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4.11.20" sheetId="5" r:id="rId1"/>
    <sheet name="Лист3" sheetId="3" r:id="rId2"/>
  </sheets>
  <definedNames>
    <definedName name="_xlnm.Print_Titles" localSheetId="0">'14.11.20'!$6:$6</definedName>
    <definedName name="_xlnm.Print_Area" localSheetId="0">'14.11.20'!$A$1:$I$121</definedName>
  </definedNames>
  <calcPr calcId="162913"/>
</workbook>
</file>

<file path=xl/calcChain.xml><?xml version="1.0" encoding="utf-8"?>
<calcChain xmlns="http://schemas.openxmlformats.org/spreadsheetml/2006/main">
  <c r="I109" i="5" l="1"/>
  <c r="I110" i="5" s="1"/>
  <c r="I111" i="5" s="1"/>
  <c r="I112" i="5" s="1"/>
  <c r="I113" i="5" s="1"/>
  <c r="I114" i="5" s="1"/>
  <c r="I115" i="5" s="1"/>
  <c r="I116" i="5" s="1"/>
  <c r="I108" i="5"/>
  <c r="I75" i="5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74" i="5"/>
  <c r="I8" i="5" l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</calcChain>
</file>

<file path=xl/sharedStrings.xml><?xml version="1.0" encoding="utf-8"?>
<sst xmlns="http://schemas.openxmlformats.org/spreadsheetml/2006/main" count="333" uniqueCount="78">
  <si>
    <t>№ п/п</t>
  </si>
  <si>
    <t>#</t>
  </si>
  <si>
    <t>Категория</t>
  </si>
  <si>
    <t>Участник</t>
  </si>
  <si>
    <t>Команда</t>
  </si>
  <si>
    <t>Город</t>
  </si>
  <si>
    <t>Время</t>
  </si>
  <si>
    <t>Бр.</t>
  </si>
  <si>
    <t>Ном.</t>
  </si>
  <si>
    <t>ИЖ</t>
  </si>
  <si>
    <t>ИМ</t>
  </si>
  <si>
    <t>СП</t>
  </si>
  <si>
    <t>ГР</t>
  </si>
  <si>
    <t>ТГ</t>
  </si>
  <si>
    <t>СТАРТОВЫЙ ПРОТОКОЛ</t>
  </si>
  <si>
    <t>г. Барнаул</t>
  </si>
  <si>
    <t>ГП</t>
  </si>
  <si>
    <t>КГБУ СП "КСШОР"</t>
  </si>
  <si>
    <t>ТР</t>
  </si>
  <si>
    <t>Всероссийских соревнований "Лучшая Школа России"</t>
  </si>
  <si>
    <t>12-15.11.2020</t>
  </si>
  <si>
    <t>1 ПОТОК</t>
  </si>
  <si>
    <t>Новосибирская область</t>
  </si>
  <si>
    <t>Алтайский край</t>
  </si>
  <si>
    <t>КГБУ СП СШ "Жемчужина Алтая</t>
  </si>
  <si>
    <t>МБУ СП «СШ «Победа»</t>
  </si>
  <si>
    <t>12-14 лет</t>
  </si>
  <si>
    <t xml:space="preserve">Алтайский край </t>
  </si>
  <si>
    <t>МБУ СП "СШ №6" г. Барнаула</t>
  </si>
  <si>
    <t>КГБУ СП "СШ "Жемчужина Алтая"</t>
  </si>
  <si>
    <t>КГБУ СП СШ "Победа"</t>
  </si>
  <si>
    <t>ДЮСШ Энергия</t>
  </si>
  <si>
    <t>МБУ СШ "ТРИУМФ"</t>
  </si>
  <si>
    <t>15-17 лет</t>
  </si>
  <si>
    <t>15.11.2020 г</t>
  </si>
  <si>
    <t>18+</t>
  </si>
  <si>
    <t>Галстян Карен</t>
  </si>
  <si>
    <t>Лущаев Никита</t>
  </si>
  <si>
    <t>Черепанов Даниил</t>
  </si>
  <si>
    <t>Миронов Артем</t>
  </si>
  <si>
    <t>Галстян Асканаз</t>
  </si>
  <si>
    <t>Смирнов Иван</t>
  </si>
  <si>
    <t>МБУ СП "СШ №6" г. Барнаула, КГБУ СП "КСШОР"</t>
  </si>
  <si>
    <t>Колмыкова Валерия Толкачева Мария            Жуйков Кирилл</t>
  </si>
  <si>
    <t xml:space="preserve">Басов Иван                 Кудрявцев Дмитрий Маркелов Артем </t>
  </si>
  <si>
    <t>Колмыкова Валерия</t>
  </si>
  <si>
    <t>Юрьева Татьяна</t>
  </si>
  <si>
    <t>Толкачева Мария</t>
  </si>
  <si>
    <t>Кудрявцев Дмитрий</t>
  </si>
  <si>
    <t>Жуйков Кирилл</t>
  </si>
  <si>
    <t>Маркелов Артем</t>
  </si>
  <si>
    <t>Басов Иван</t>
  </si>
  <si>
    <r>
      <t xml:space="preserve">Награждение 1 поток с 12.30 до 13.00                                                                                                                                         13.30 продолжение соревнований                                                                                                              </t>
    </r>
    <r>
      <rPr>
        <b/>
        <sz val="18"/>
        <color theme="1"/>
        <rFont val="Times New Roman"/>
        <family val="1"/>
        <charset val="204"/>
      </rPr>
      <t>2 ПОТОК</t>
    </r>
  </si>
  <si>
    <t xml:space="preserve">15.00-16.00 Награждение                                                                                                                                                                                                                       </t>
  </si>
  <si>
    <t>Галстян Асканаз Волынцева Карина</t>
  </si>
  <si>
    <t>Погорелая Мария Смирнов Иван</t>
  </si>
  <si>
    <t>Галстян Карен                    Пимшина Юлия</t>
  </si>
  <si>
    <t>Степура Валерия          Лущаев Никита</t>
  </si>
  <si>
    <t>Миронов Артем,             Осадчая Элина</t>
  </si>
  <si>
    <t>Жданов Вадим            Миронова Алёна</t>
  </si>
  <si>
    <t>Маркелов Артем Толкачева Мария</t>
  </si>
  <si>
    <t>АлтГУ</t>
  </si>
  <si>
    <t>Убей-Конь Дарья  Ушакова Кристина Ноженко Полина Торосян Каринэ                 Шлык Алена             Полякова Ксения Шиловская Мария               Белан Анастасия</t>
  </si>
  <si>
    <t>КГБУ СП "СШ "Жемчужина Алтая" КГБУ СП СШ "Победа"</t>
  </si>
  <si>
    <t xml:space="preserve">Дарчук София Троеперстова Николь Ковалева Александра Мальцева Анна            Никитина София           Сук Елена    </t>
  </si>
  <si>
    <t>Василищева Валерия Степура Валерия Шевлякова Ольга         Лущаев Никита            Смирнов Иван            Уколова Анастасия</t>
  </si>
  <si>
    <t>Врачёва Виктория Жданов Вадим          Куверина Анастасия Малеева Вероника Обрезкова Елизавета  Шадрина Ирина</t>
  </si>
  <si>
    <t>Власова Софья   Малыхина Софья               Голос Юлия            Огородова Анна Рассыпнова Елизавета Закопко Анастасия</t>
  </si>
  <si>
    <t>Галстян Карен            Галстян Асканаз Черепанов Даниил Пимшина Юлия Волынцева Карина Проткина Екатерина</t>
  </si>
  <si>
    <t>Агафонова Дарья Волошина Яна Лукошкова Мария Вавилихина Валерия Путинцева Ксения Шершнева Софья Варкентина Анастасия Буторева Софья</t>
  </si>
  <si>
    <t>Джужома Ксения Задорожняя Белла Филиппова Юлия Чекарева Вероника Чугреева Карина Шелегина Лилия Шнайдерман Нина</t>
  </si>
  <si>
    <t>Белых Кристина         Жуйков Егор Кайгородова Екатерина Соколова Екатерина Тырышкина Полина Холодкова Мария           Шмидт Ксения                  Яжбин Андрей</t>
  </si>
  <si>
    <t>Коростелева Яна Коростелева Ульяна Антонова Дарья Торопчина Наталья Родина Анастасия Филаткина Анастасия                    Романосов Александр Бильчич Семен</t>
  </si>
  <si>
    <t>Бондаренко Ирина Горяева Анна               Зырянова Анастасия Зубова Вероника  Нестерова Ульяна Шачковский Павел Шестакова Арина            Юдина Екатерина</t>
  </si>
  <si>
    <t xml:space="preserve">Колмыкова Валерия Жуйков Кирилл Кудрявцев Дмитрий       Басов Иван                Маркелов Артем </t>
  </si>
  <si>
    <t>Убей-Конь Дарья  Ушакова Кристина Ноженко Полина Торосян Каринэ             Шлык Алена</t>
  </si>
  <si>
    <t>Технический</t>
  </si>
  <si>
    <t>перерыв 10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</si>
</sst>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4" fillId="0" borderId="0"/>
    <xf numFmtId="0" fontId="6" fillId="0" borderId="0"/>
    <xf numFmtId="0" fontId="1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2" applyNumberFormat="0" applyAlignment="0" applyProtection="0"/>
    <xf numFmtId="0" fontId="17" fillId="21" borderId="13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2" applyNumberFormat="0" applyAlignment="0" applyProtection="0"/>
    <xf numFmtId="0" fontId="24" fillId="0" borderId="17" applyNumberFormat="0" applyFill="0" applyAlignment="0" applyProtection="0"/>
    <xf numFmtId="0" fontId="25" fillId="22" borderId="0" applyNumberFormat="0" applyBorder="0" applyAlignment="0" applyProtection="0"/>
    <xf numFmtId="0" fontId="13" fillId="23" borderId="18" applyNumberFormat="0" applyAlignment="0" applyProtection="0"/>
    <xf numFmtId="0" fontId="26" fillId="20" borderId="19" applyNumberFormat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13" fillId="0" borderId="0"/>
    <xf numFmtId="0" fontId="30" fillId="0" borderId="0"/>
    <xf numFmtId="0" fontId="3" fillId="0" borderId="0"/>
    <xf numFmtId="0" fontId="2" fillId="0" borderId="0"/>
    <xf numFmtId="0" fontId="1" fillId="0" borderId="0"/>
  </cellStyleXfs>
  <cellXfs count="223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0" fontId="5" fillId="25" borderId="0" xfId="0" applyFont="1" applyFill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5" fillId="25" borderId="1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left" vertical="center" wrapText="1"/>
    </xf>
    <xf numFmtId="0" fontId="35" fillId="24" borderId="1" xfId="0" applyFont="1" applyFill="1" applyBorder="1" applyAlignment="1">
      <alignment horizontal="left" vertical="center" wrapText="1"/>
    </xf>
    <xf numFmtId="0" fontId="35" fillId="25" borderId="4" xfId="0" applyFont="1" applyFill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5" fillId="24" borderId="1" xfId="0" applyFont="1" applyFill="1" applyBorder="1" applyAlignment="1">
      <alignment horizontal="center" vertical="center" wrapText="1"/>
    </xf>
    <xf numFmtId="16" fontId="35" fillId="25" borderId="10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16" fontId="35" fillId="25" borderId="1" xfId="0" applyNumberFormat="1" applyFont="1" applyFill="1" applyBorder="1" applyAlignment="1">
      <alignment horizontal="center" vertical="center" wrapText="1"/>
    </xf>
    <xf numFmtId="16" fontId="35" fillId="24" borderId="1" xfId="0" applyNumberFormat="1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left" vertical="center" wrapText="1"/>
    </xf>
    <xf numFmtId="0" fontId="9" fillId="25" borderId="1" xfId="0" applyFont="1" applyFill="1" applyBorder="1" applyAlignment="1">
      <alignment horizontal="left" vertical="center" wrapText="1"/>
    </xf>
    <xf numFmtId="0" fontId="10" fillId="25" borderId="1" xfId="2" applyFont="1" applyFill="1" applyBorder="1" applyAlignment="1">
      <alignment horizontal="left" vertical="center" wrapText="1"/>
    </xf>
    <xf numFmtId="0" fontId="10" fillId="24" borderId="1" xfId="0" applyFont="1" applyFill="1" applyBorder="1" applyAlignment="1">
      <alignment horizontal="left" vertical="center" wrapText="1"/>
    </xf>
    <xf numFmtId="0" fontId="9" fillId="24" borderId="1" xfId="0" applyFont="1" applyFill="1" applyBorder="1" applyAlignment="1">
      <alignment horizontal="left" vertical="center" wrapText="1"/>
    </xf>
    <xf numFmtId="0" fontId="31" fillId="24" borderId="4" xfId="0" applyFont="1" applyFill="1" applyBorder="1" applyAlignment="1">
      <alignment horizontal="center" vertical="center" wrapText="1"/>
    </xf>
    <xf numFmtId="0" fontId="31" fillId="24" borderId="1" xfId="0" applyFont="1" applyFill="1" applyBorder="1" applyAlignment="1">
      <alignment horizontal="center" vertical="center" wrapText="1"/>
    </xf>
    <xf numFmtId="16" fontId="31" fillId="24" borderId="1" xfId="0" applyNumberFormat="1" applyFont="1" applyFill="1" applyBorder="1" applyAlignment="1">
      <alignment horizontal="center" vertical="center" wrapText="1"/>
    </xf>
    <xf numFmtId="0" fontId="32" fillId="24" borderId="1" xfId="2" applyFont="1" applyFill="1" applyBorder="1" applyAlignment="1">
      <alignment horizontal="left" vertical="center" wrapText="1"/>
    </xf>
    <xf numFmtId="0" fontId="32" fillId="24" borderId="1" xfId="0" applyFont="1" applyFill="1" applyBorder="1" applyAlignment="1">
      <alignment horizontal="left" vertical="center" wrapText="1"/>
    </xf>
    <xf numFmtId="0" fontId="31" fillId="24" borderId="1" xfId="0" applyFont="1" applyFill="1" applyBorder="1" applyAlignment="1">
      <alignment horizontal="left" vertical="center" wrapText="1"/>
    </xf>
    <xf numFmtId="0" fontId="9" fillId="24" borderId="1" xfId="0" applyFont="1" applyFill="1" applyBorder="1" applyAlignment="1">
      <alignment vertical="center" wrapText="1"/>
    </xf>
    <xf numFmtId="0" fontId="10" fillId="24" borderId="1" xfId="0" applyFont="1" applyFill="1" applyBorder="1" applyAlignment="1">
      <alignment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1" fillId="24" borderId="3" xfId="0" applyFont="1" applyFill="1" applyBorder="1" applyAlignment="1">
      <alignment horizontal="center" vertical="center" wrapText="1"/>
    </xf>
    <xf numFmtId="0" fontId="35" fillId="24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25" borderId="3" xfId="0" applyFont="1" applyFill="1" applyBorder="1" applyAlignment="1">
      <alignment horizontal="center" vertical="center" wrapText="1"/>
    </xf>
    <xf numFmtId="0" fontId="35" fillId="25" borderId="0" xfId="0" applyFont="1" applyFill="1" applyAlignment="1">
      <alignment horizontal="center" vertical="center"/>
    </xf>
    <xf numFmtId="0" fontId="31" fillId="26" borderId="3" xfId="0" applyFont="1" applyFill="1" applyBorder="1" applyAlignment="1">
      <alignment horizontal="center" vertical="center" wrapText="1"/>
    </xf>
    <xf numFmtId="0" fontId="31" fillId="26" borderId="1" xfId="0" applyFont="1" applyFill="1" applyBorder="1" applyAlignment="1">
      <alignment horizontal="center" vertical="center" wrapText="1"/>
    </xf>
    <xf numFmtId="0" fontId="32" fillId="26" borderId="1" xfId="0" applyFont="1" applyFill="1" applyBorder="1" applyAlignment="1">
      <alignment horizontal="left" vertical="center" wrapText="1"/>
    </xf>
    <xf numFmtId="0" fontId="31" fillId="26" borderId="0" xfId="0" applyFont="1" applyFill="1" applyAlignment="1">
      <alignment horizontal="center" vertical="center"/>
    </xf>
    <xf numFmtId="0" fontId="31" fillId="26" borderId="4" xfId="0" applyFont="1" applyFill="1" applyBorder="1" applyAlignment="1">
      <alignment horizontal="center" vertical="center" wrapText="1"/>
    </xf>
    <xf numFmtId="16" fontId="31" fillId="26" borderId="1" xfId="0" applyNumberFormat="1" applyFont="1" applyFill="1" applyBorder="1" applyAlignment="1">
      <alignment horizontal="center" vertical="center" wrapText="1"/>
    </xf>
    <xf numFmtId="0" fontId="31" fillId="26" borderId="1" xfId="0" applyFont="1" applyFill="1" applyBorder="1" applyAlignment="1">
      <alignment horizontal="left" vertical="center" wrapText="1"/>
    </xf>
    <xf numFmtId="16" fontId="31" fillId="26" borderId="10" xfId="0" applyNumberFormat="1" applyFont="1" applyFill="1" applyBorder="1" applyAlignment="1">
      <alignment horizontal="center" vertical="center" wrapText="1"/>
    </xf>
    <xf numFmtId="0" fontId="31" fillId="26" borderId="10" xfId="0" applyFont="1" applyFill="1" applyBorder="1" applyAlignment="1">
      <alignment horizontal="center" vertical="center" wrapText="1"/>
    </xf>
    <xf numFmtId="0" fontId="9" fillId="25" borderId="1" xfId="0" applyFont="1" applyFill="1" applyBorder="1" applyAlignment="1">
      <alignment vertical="center" wrapText="1"/>
    </xf>
    <xf numFmtId="0" fontId="10" fillId="25" borderId="1" xfId="0" applyFont="1" applyFill="1" applyBorder="1" applyAlignment="1">
      <alignment vertical="center" wrapText="1"/>
    </xf>
    <xf numFmtId="0" fontId="10" fillId="24" borderId="10" xfId="0" applyFont="1" applyFill="1" applyBorder="1" applyAlignment="1">
      <alignment horizontal="left" vertical="center" wrapText="1"/>
    </xf>
    <xf numFmtId="16" fontId="35" fillId="24" borderId="10" xfId="0" applyNumberFormat="1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32" fillId="24" borderId="1" xfId="0" applyFont="1" applyFill="1" applyBorder="1" applyAlignment="1">
      <alignment vertical="center" wrapText="1"/>
    </xf>
    <xf numFmtId="16" fontId="31" fillId="24" borderId="10" xfId="0" applyNumberFormat="1" applyFont="1" applyFill="1" applyBorder="1" applyAlignment="1">
      <alignment horizontal="center" vertical="center" wrapText="1"/>
    </xf>
    <xf numFmtId="164" fontId="31" fillId="26" borderId="5" xfId="0" applyNumberFormat="1" applyFont="1" applyFill="1" applyBorder="1" applyAlignment="1">
      <alignment horizontal="center" vertical="center" wrapText="1"/>
    </xf>
    <xf numFmtId="164" fontId="31" fillId="24" borderId="5" xfId="0" applyNumberFormat="1" applyFont="1" applyFill="1" applyBorder="1" applyAlignment="1">
      <alignment horizontal="center" vertical="center" wrapText="1"/>
    </xf>
    <xf numFmtId="164" fontId="31" fillId="24" borderId="2" xfId="0" applyNumberFormat="1" applyFont="1" applyFill="1" applyBorder="1" applyAlignment="1">
      <alignment horizontal="center" vertical="center" wrapText="1"/>
    </xf>
    <xf numFmtId="0" fontId="31" fillId="24" borderId="0" xfId="0" applyFont="1" applyFill="1" applyAlignment="1">
      <alignment horizontal="center" vertical="center"/>
    </xf>
    <xf numFmtId="0" fontId="35" fillId="24" borderId="0" xfId="0" applyFont="1" applyFill="1" applyAlignment="1">
      <alignment horizontal="center" vertical="center"/>
    </xf>
    <xf numFmtId="0" fontId="8" fillId="24" borderId="1" xfId="0" applyFont="1" applyFill="1" applyBorder="1" applyAlignment="1">
      <alignment horizontal="left" vertical="center" wrapText="1"/>
    </xf>
    <xf numFmtId="0" fontId="8" fillId="24" borderId="1" xfId="1" applyFont="1" applyFill="1" applyBorder="1" applyAlignment="1">
      <alignment horizontal="left" vertical="top" wrapText="1"/>
    </xf>
    <xf numFmtId="0" fontId="10" fillId="24" borderId="1" xfId="0" applyFont="1" applyFill="1" applyBorder="1" applyAlignment="1">
      <alignment horizontal="left" vertical="top" wrapText="1"/>
    </xf>
    <xf numFmtId="0" fontId="35" fillId="24" borderId="1" xfId="0" applyFont="1" applyFill="1" applyBorder="1" applyAlignment="1">
      <alignment horizontal="left" vertical="top" wrapText="1"/>
    </xf>
    <xf numFmtId="0" fontId="35" fillId="25" borderId="1" xfId="0" applyFont="1" applyFill="1" applyBorder="1" applyAlignment="1">
      <alignment vertical="center" wrapText="1"/>
    </xf>
    <xf numFmtId="0" fontId="10" fillId="25" borderId="24" xfId="0" applyFont="1" applyFill="1" applyBorder="1" applyAlignment="1">
      <alignment horizontal="left" vertical="center" wrapText="1"/>
    </xf>
    <xf numFmtId="0" fontId="35" fillId="25" borderId="24" xfId="0" applyFont="1" applyFill="1" applyBorder="1" applyAlignment="1">
      <alignment horizontal="left" vertical="center" wrapText="1"/>
    </xf>
    <xf numFmtId="0" fontId="10" fillId="24" borderId="25" xfId="0" applyFont="1" applyFill="1" applyBorder="1" applyAlignment="1">
      <alignment vertical="center" wrapText="1"/>
    </xf>
    <xf numFmtId="0" fontId="32" fillId="24" borderId="21" xfId="0" applyFont="1" applyFill="1" applyBorder="1" applyAlignment="1">
      <alignment vertical="center" wrapText="1"/>
    </xf>
    <xf numFmtId="0" fontId="10" fillId="24" borderId="27" xfId="0" applyFont="1" applyFill="1" applyBorder="1" applyAlignment="1">
      <alignment vertical="center" wrapText="1"/>
    </xf>
    <xf numFmtId="0" fontId="10" fillId="24" borderId="28" xfId="0" applyFont="1" applyFill="1" applyBorder="1" applyAlignment="1">
      <alignment vertical="center" wrapText="1"/>
    </xf>
    <xf numFmtId="164" fontId="7" fillId="24" borderId="5" xfId="0" applyNumberFormat="1" applyFont="1" applyFill="1" applyBorder="1" applyAlignment="1">
      <alignment horizontal="center" vertical="center" wrapText="1"/>
    </xf>
    <xf numFmtId="0" fontId="10" fillId="24" borderId="24" xfId="0" applyFont="1" applyFill="1" applyBorder="1" applyAlignment="1">
      <alignment horizontal="left" vertical="center" wrapText="1"/>
    </xf>
    <xf numFmtId="0" fontId="35" fillId="24" borderId="24" xfId="0" applyFont="1" applyFill="1" applyBorder="1" applyAlignment="1">
      <alignment horizontal="left" vertical="center" wrapText="1"/>
    </xf>
    <xf numFmtId="0" fontId="10" fillId="24" borderId="24" xfId="0" applyFont="1" applyFill="1" applyBorder="1" applyAlignment="1">
      <alignment horizontal="left" vertical="top" wrapText="1"/>
    </xf>
    <xf numFmtId="0" fontId="35" fillId="24" borderId="24" xfId="0" applyFont="1" applyFill="1" applyBorder="1" applyAlignment="1">
      <alignment horizontal="left" vertical="top" wrapText="1"/>
    </xf>
    <xf numFmtId="0" fontId="35" fillId="24" borderId="1" xfId="0" applyFont="1" applyFill="1" applyBorder="1" applyAlignment="1">
      <alignment vertical="center" wrapText="1"/>
    </xf>
    <xf numFmtId="0" fontId="33" fillId="24" borderId="1" xfId="0" applyFont="1" applyFill="1" applyBorder="1" applyAlignment="1">
      <alignment vertical="center" wrapText="1"/>
    </xf>
    <xf numFmtId="0" fontId="31" fillId="24" borderId="1" xfId="0" applyFont="1" applyFill="1" applyBorder="1" applyAlignment="1">
      <alignment vertical="center" wrapText="1"/>
    </xf>
    <xf numFmtId="0" fontId="10" fillId="25" borderId="28" xfId="0" applyFont="1" applyFill="1" applyBorder="1" applyAlignment="1">
      <alignment horizontal="left" vertical="center" wrapText="1"/>
    </xf>
    <xf numFmtId="0" fontId="35" fillId="25" borderId="27" xfId="0" applyFont="1" applyFill="1" applyBorder="1" applyAlignment="1">
      <alignment horizontal="left" vertical="center" wrapText="1"/>
    </xf>
    <xf numFmtId="0" fontId="10" fillId="25" borderId="27" xfId="0" applyFont="1" applyFill="1" applyBorder="1" applyAlignment="1">
      <alignment horizontal="left" vertical="center" wrapText="1"/>
    </xf>
    <xf numFmtId="0" fontId="32" fillId="24" borderId="29" xfId="0" applyFont="1" applyFill="1" applyBorder="1" applyAlignment="1">
      <alignment vertical="center" wrapText="1"/>
    </xf>
    <xf numFmtId="0" fontId="31" fillId="24" borderId="29" xfId="0" applyFont="1" applyFill="1" applyBorder="1" applyAlignment="1">
      <alignment horizontal="left" vertical="center" wrapText="1"/>
    </xf>
    <xf numFmtId="0" fontId="10" fillId="24" borderId="29" xfId="0" applyFont="1" applyFill="1" applyBorder="1" applyAlignment="1">
      <alignment vertical="center" wrapText="1"/>
    </xf>
    <xf numFmtId="0" fontId="10" fillId="25" borderId="30" xfId="0" applyFont="1" applyFill="1" applyBorder="1" applyAlignment="1">
      <alignment horizontal="left" vertical="center" wrapText="1"/>
    </xf>
    <xf numFmtId="0" fontId="35" fillId="25" borderId="29" xfId="0" applyFont="1" applyFill="1" applyBorder="1" applyAlignment="1">
      <alignment horizontal="left" vertical="center" wrapText="1"/>
    </xf>
    <xf numFmtId="0" fontId="10" fillId="25" borderId="29" xfId="0" applyFont="1" applyFill="1" applyBorder="1" applyAlignment="1">
      <alignment horizontal="left" vertical="center" wrapText="1"/>
    </xf>
    <xf numFmtId="0" fontId="39" fillId="24" borderId="29" xfId="0" applyFont="1" applyFill="1" applyBorder="1" applyAlignment="1">
      <alignment horizontal="left" vertical="center" wrapText="1"/>
    </xf>
    <xf numFmtId="0" fontId="32" fillId="24" borderId="30" xfId="0" applyFont="1" applyFill="1" applyBorder="1" applyAlignment="1">
      <alignment vertical="center" wrapText="1"/>
    </xf>
    <xf numFmtId="0" fontId="39" fillId="24" borderId="27" xfId="0" applyFont="1" applyFill="1" applyBorder="1" applyAlignment="1">
      <alignment horizontal="left" vertical="center" wrapText="1"/>
    </xf>
    <xf numFmtId="164" fontId="7" fillId="24" borderId="2" xfId="0" applyNumberFormat="1" applyFont="1" applyFill="1" applyBorder="1" applyAlignment="1">
      <alignment horizontal="center" vertical="center" wrapText="1"/>
    </xf>
    <xf numFmtId="0" fontId="31" fillId="26" borderId="0" xfId="0" applyFont="1" applyFill="1" applyAlignment="1">
      <alignment horizontal="center" vertical="center" wrapText="1"/>
    </xf>
    <xf numFmtId="164" fontId="31" fillId="26" borderId="2" xfId="0" applyNumberFormat="1" applyFont="1" applyFill="1" applyBorder="1" applyAlignment="1">
      <alignment horizontal="center" vertical="center" wrapText="1"/>
    </xf>
    <xf numFmtId="0" fontId="8" fillId="24" borderId="24" xfId="1" applyFont="1" applyFill="1" applyBorder="1" applyAlignment="1">
      <alignment horizontal="left" vertical="top" wrapText="1"/>
    </xf>
    <xf numFmtId="0" fontId="39" fillId="24" borderId="1" xfId="0" applyFont="1" applyFill="1" applyBorder="1" applyAlignment="1">
      <alignment vertical="center" wrapText="1"/>
    </xf>
    <xf numFmtId="0" fontId="10" fillId="24" borderId="22" xfId="0" applyFont="1" applyFill="1" applyBorder="1" applyAlignment="1">
      <alignment horizontal="left" vertical="center" wrapText="1"/>
    </xf>
    <xf numFmtId="0" fontId="10" fillId="24" borderId="10" xfId="0" applyFont="1" applyFill="1" applyBorder="1" applyAlignment="1">
      <alignment vertical="center" wrapText="1"/>
    </xf>
    <xf numFmtId="0" fontId="39" fillId="24" borderId="1" xfId="0" applyFont="1" applyFill="1" applyBorder="1" applyAlignment="1">
      <alignment horizontal="left" vertical="center" wrapText="1"/>
    </xf>
    <xf numFmtId="0" fontId="35" fillId="24" borderId="23" xfId="0" applyFont="1" applyFill="1" applyBorder="1" applyAlignment="1">
      <alignment horizontal="left" vertical="center" wrapText="1"/>
    </xf>
    <xf numFmtId="0" fontId="35" fillId="24" borderId="26" xfId="0" applyFont="1" applyFill="1" applyBorder="1" applyAlignment="1">
      <alignment horizontal="left" vertical="center" wrapText="1"/>
    </xf>
    <xf numFmtId="0" fontId="40" fillId="24" borderId="30" xfId="0" applyFont="1" applyFill="1" applyBorder="1" applyAlignment="1">
      <alignment horizontal="left" vertical="center" wrapText="1"/>
    </xf>
    <xf numFmtId="0" fontId="39" fillId="24" borderId="10" xfId="0" applyFont="1" applyFill="1" applyBorder="1" applyAlignment="1">
      <alignment horizontal="left" vertical="center"/>
    </xf>
    <xf numFmtId="164" fontId="7" fillId="25" borderId="5" xfId="0" applyNumberFormat="1" applyFont="1" applyFill="1" applyBorder="1" applyAlignment="1">
      <alignment horizontal="center" vertical="center" wrapText="1"/>
    </xf>
    <xf numFmtId="20" fontId="31" fillId="26" borderId="2" xfId="0" applyNumberFormat="1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vertical="top" wrapText="1"/>
    </xf>
    <xf numFmtId="164" fontId="7" fillId="25" borderId="2" xfId="0" applyNumberFormat="1" applyFont="1" applyFill="1" applyBorder="1" applyAlignment="1">
      <alignment horizontal="center" vertical="center" wrapText="1"/>
    </xf>
    <xf numFmtId="0" fontId="35" fillId="24" borderId="32" xfId="0" applyFont="1" applyFill="1" applyBorder="1" applyAlignment="1">
      <alignment horizontal="left" vertical="center" wrapText="1"/>
    </xf>
    <xf numFmtId="0" fontId="35" fillId="25" borderId="32" xfId="0" applyFont="1" applyFill="1" applyBorder="1" applyAlignment="1">
      <alignment horizontal="center" vertical="center" wrapText="1"/>
    </xf>
    <xf numFmtId="0" fontId="35" fillId="25" borderId="32" xfId="0" applyFont="1" applyFill="1" applyBorder="1" applyAlignment="1">
      <alignment horizontal="left" vertical="center" wrapText="1"/>
    </xf>
    <xf numFmtId="0" fontId="35" fillId="24" borderId="32" xfId="0" applyFont="1" applyFill="1" applyBorder="1" applyAlignment="1">
      <alignment horizontal="center" vertical="center" wrapText="1"/>
    </xf>
    <xf numFmtId="0" fontId="10" fillId="24" borderId="32" xfId="0" applyFont="1" applyFill="1" applyBorder="1" applyAlignment="1">
      <alignment horizontal="left" vertical="center" wrapText="1"/>
    </xf>
    <xf numFmtId="0" fontId="31" fillId="26" borderId="32" xfId="0" applyFont="1" applyFill="1" applyBorder="1" applyAlignment="1">
      <alignment horizontal="center" vertical="center" wrapText="1"/>
    </xf>
    <xf numFmtId="0" fontId="31" fillId="24" borderId="32" xfId="0" applyFont="1" applyFill="1" applyBorder="1" applyAlignment="1">
      <alignment horizontal="center" vertical="center" wrapText="1"/>
    </xf>
    <xf numFmtId="0" fontId="32" fillId="24" borderId="32" xfId="0" applyFont="1" applyFill="1" applyBorder="1" applyAlignment="1">
      <alignment vertical="center" wrapText="1"/>
    </xf>
    <xf numFmtId="0" fontId="31" fillId="24" borderId="32" xfId="0" applyFont="1" applyFill="1" applyBorder="1" applyAlignment="1">
      <alignment horizontal="left" vertical="center" wrapText="1"/>
    </xf>
    <xf numFmtId="0" fontId="10" fillId="24" borderId="32" xfId="0" applyFont="1" applyFill="1" applyBorder="1" applyAlignment="1">
      <alignment vertical="center" wrapText="1"/>
    </xf>
    <xf numFmtId="0" fontId="10" fillId="25" borderId="33" xfId="0" applyFont="1" applyFill="1" applyBorder="1" applyAlignment="1">
      <alignment horizontal="left" vertical="center" wrapText="1"/>
    </xf>
    <xf numFmtId="0" fontId="32" fillId="24" borderId="33" xfId="0" applyFont="1" applyFill="1" applyBorder="1" applyAlignment="1">
      <alignment vertical="center" wrapText="1"/>
    </xf>
    <xf numFmtId="0" fontId="10" fillId="24" borderId="33" xfId="0" applyFont="1" applyFill="1" applyBorder="1" applyAlignment="1">
      <alignment vertical="center" wrapText="1"/>
    </xf>
    <xf numFmtId="0" fontId="33" fillId="26" borderId="32" xfId="0" applyFont="1" applyFill="1" applyBorder="1" applyAlignment="1">
      <alignment vertical="center" wrapText="1"/>
    </xf>
    <xf numFmtId="0" fontId="32" fillId="26" borderId="32" xfId="0" applyFont="1" applyFill="1" applyBorder="1" applyAlignment="1">
      <alignment vertical="center" wrapText="1"/>
    </xf>
    <xf numFmtId="0" fontId="31" fillId="26" borderId="32" xfId="0" applyFont="1" applyFill="1" applyBorder="1" applyAlignment="1">
      <alignment vertical="center" wrapText="1"/>
    </xf>
    <xf numFmtId="0" fontId="9" fillId="25" borderId="32" xfId="0" applyFont="1" applyFill="1" applyBorder="1" applyAlignment="1">
      <alignment vertical="center" wrapText="1"/>
    </xf>
    <xf numFmtId="0" fontId="35" fillId="25" borderId="32" xfId="0" applyFont="1" applyFill="1" applyBorder="1" applyAlignment="1">
      <alignment vertical="center" wrapText="1"/>
    </xf>
    <xf numFmtId="0" fontId="9" fillId="24" borderId="32" xfId="0" applyFont="1" applyFill="1" applyBorder="1" applyAlignment="1">
      <alignment vertical="center" wrapText="1"/>
    </xf>
    <xf numFmtId="0" fontId="10" fillId="25" borderId="32" xfId="0" applyFont="1" applyFill="1" applyBorder="1" applyAlignment="1">
      <alignment vertical="top" wrapText="1"/>
    </xf>
    <xf numFmtId="0" fontId="10" fillId="25" borderId="32" xfId="0" applyFont="1" applyFill="1" applyBorder="1" applyAlignment="1">
      <alignment vertical="center" wrapText="1"/>
    </xf>
    <xf numFmtId="0" fontId="10" fillId="24" borderId="22" xfId="0" applyFont="1" applyFill="1" applyBorder="1" applyAlignment="1">
      <alignment vertical="center" wrapText="1"/>
    </xf>
    <xf numFmtId="0" fontId="10" fillId="24" borderId="31" xfId="0" applyFont="1" applyFill="1" applyBorder="1" applyAlignment="1">
      <alignment vertical="center" wrapText="1"/>
    </xf>
    <xf numFmtId="0" fontId="35" fillId="25" borderId="33" xfId="0" applyFont="1" applyFill="1" applyBorder="1" applyAlignment="1">
      <alignment vertical="center" wrapText="1"/>
    </xf>
    <xf numFmtId="0" fontId="9" fillId="24" borderId="33" xfId="0" applyFont="1" applyFill="1" applyBorder="1" applyAlignment="1">
      <alignment vertical="center" wrapText="1"/>
    </xf>
    <xf numFmtId="0" fontId="10" fillId="24" borderId="33" xfId="0" applyFont="1" applyFill="1" applyBorder="1" applyAlignment="1">
      <alignment horizontal="left" vertical="center" wrapText="1"/>
    </xf>
    <xf numFmtId="0" fontId="35" fillId="24" borderId="32" xfId="0" applyFont="1" applyFill="1" applyBorder="1" applyAlignment="1">
      <alignment vertical="center" wrapText="1"/>
    </xf>
    <xf numFmtId="0" fontId="10" fillId="24" borderId="32" xfId="0" applyFont="1" applyFill="1" applyBorder="1" applyAlignment="1">
      <alignment vertical="top" wrapText="1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32" fillId="26" borderId="1" xfId="0" applyFont="1" applyFill="1" applyBorder="1" applyAlignment="1">
      <alignment vertical="center" wrapText="1"/>
    </xf>
    <xf numFmtId="0" fontId="32" fillId="26" borderId="33" xfId="0" applyFont="1" applyFill="1" applyBorder="1" applyAlignment="1">
      <alignment vertical="center" wrapText="1"/>
    </xf>
    <xf numFmtId="0" fontId="34" fillId="26" borderId="1" xfId="0" applyFont="1" applyFill="1" applyBorder="1" applyAlignment="1">
      <alignment wrapText="1"/>
    </xf>
    <xf numFmtId="0" fontId="34" fillId="26" borderId="1" xfId="0" applyFont="1" applyFill="1" applyBorder="1" applyAlignment="1">
      <alignment vertical="top" wrapText="1"/>
    </xf>
    <xf numFmtId="0" fontId="10" fillId="25" borderId="25" xfId="0" applyFont="1" applyFill="1" applyBorder="1" applyAlignment="1">
      <alignment vertical="center" wrapText="1"/>
    </xf>
    <xf numFmtId="0" fontId="34" fillId="26" borderId="1" xfId="0" applyFont="1" applyFill="1" applyBorder="1" applyAlignment="1">
      <alignment vertical="center" wrapText="1"/>
    </xf>
    <xf numFmtId="164" fontId="35" fillId="24" borderId="2" xfId="0" applyNumberFormat="1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left" vertical="center" wrapText="1"/>
    </xf>
    <xf numFmtId="0" fontId="35" fillId="24" borderId="33" xfId="0" applyFont="1" applyFill="1" applyBorder="1" applyAlignment="1">
      <alignment vertical="center" wrapText="1"/>
    </xf>
    <xf numFmtId="0" fontId="34" fillId="24" borderId="1" xfId="0" applyFont="1" applyFill="1" applyBorder="1" applyAlignment="1">
      <alignment vertical="center" wrapText="1"/>
    </xf>
    <xf numFmtId="0" fontId="10" fillId="24" borderId="1" xfId="0" applyFont="1" applyFill="1" applyBorder="1" applyAlignment="1">
      <alignment wrapText="1"/>
    </xf>
    <xf numFmtId="0" fontId="41" fillId="24" borderId="3" xfId="0" applyFont="1" applyFill="1" applyBorder="1" applyAlignment="1">
      <alignment horizontal="center" vertical="center" wrapText="1"/>
    </xf>
    <xf numFmtId="0" fontId="41" fillId="24" borderId="1" xfId="0" applyFont="1" applyFill="1" applyBorder="1" applyAlignment="1">
      <alignment horizontal="center" vertical="center" wrapText="1"/>
    </xf>
    <xf numFmtId="0" fontId="42" fillId="24" borderId="1" xfId="1" applyFont="1" applyFill="1" applyBorder="1" applyAlignment="1">
      <alignment horizontal="left" vertical="top" wrapText="1"/>
    </xf>
    <xf numFmtId="0" fontId="41" fillId="24" borderId="33" xfId="0" applyFont="1" applyFill="1" applyBorder="1" applyAlignment="1">
      <alignment horizontal="left" vertical="top" wrapText="1"/>
    </xf>
    <xf numFmtId="0" fontId="41" fillId="24" borderId="1" xfId="0" applyFont="1" applyFill="1" applyBorder="1" applyAlignment="1">
      <alignment horizontal="left" vertical="top" wrapText="1"/>
    </xf>
    <xf numFmtId="164" fontId="41" fillId="24" borderId="2" xfId="0" applyNumberFormat="1" applyFont="1" applyFill="1" applyBorder="1" applyAlignment="1">
      <alignment horizontal="center" vertical="center" wrapText="1"/>
    </xf>
    <xf numFmtId="0" fontId="35" fillId="24" borderId="0" xfId="0" applyFont="1" applyFill="1" applyBorder="1" applyAlignment="1">
      <alignment horizontal="center" vertical="center" wrapText="1"/>
    </xf>
    <xf numFmtId="0" fontId="10" fillId="24" borderId="0" xfId="0" applyFont="1" applyFill="1" applyBorder="1" applyAlignment="1">
      <alignment wrapText="1"/>
    </xf>
    <xf numFmtId="0" fontId="39" fillId="24" borderId="0" xfId="0" applyFont="1" applyFill="1" applyBorder="1" applyAlignment="1">
      <alignment horizontal="left" vertical="center" wrapText="1"/>
    </xf>
    <xf numFmtId="164" fontId="35" fillId="24" borderId="0" xfId="0" applyNumberFormat="1" applyFont="1" applyFill="1" applyBorder="1" applyAlignment="1">
      <alignment horizontal="center" vertical="center" wrapText="1"/>
    </xf>
    <xf numFmtId="0" fontId="10" fillId="24" borderId="34" xfId="0" applyFont="1" applyFill="1" applyBorder="1" applyAlignment="1">
      <alignment vertical="center" wrapText="1"/>
    </xf>
    <xf numFmtId="0" fontId="32" fillId="24" borderId="1" xfId="0" applyFont="1" applyFill="1" applyBorder="1" applyAlignment="1">
      <alignment vertical="top" wrapText="1"/>
    </xf>
    <xf numFmtId="0" fontId="35" fillId="24" borderId="35" xfId="0" applyFont="1" applyFill="1" applyBorder="1" applyAlignment="1">
      <alignment vertical="center" wrapText="1"/>
    </xf>
    <xf numFmtId="0" fontId="39" fillId="24" borderId="33" xfId="0" applyFont="1" applyFill="1" applyBorder="1" applyAlignment="1">
      <alignment horizontal="left" vertical="center" wrapText="1"/>
    </xf>
    <xf numFmtId="0" fontId="10" fillId="25" borderId="10" xfId="0" applyFont="1" applyFill="1" applyBorder="1" applyAlignment="1">
      <alignment horizontal="left" vertical="center" wrapText="1"/>
    </xf>
    <xf numFmtId="0" fontId="35" fillId="24" borderId="36" xfId="0" applyFont="1" applyFill="1" applyBorder="1" applyAlignment="1">
      <alignment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7" fillId="25" borderId="3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center" wrapText="1"/>
    </xf>
    <xf numFmtId="0" fontId="43" fillId="25" borderId="1" xfId="0" applyFont="1" applyFill="1" applyBorder="1" applyAlignment="1">
      <alignment vertical="center" wrapText="1"/>
    </xf>
    <xf numFmtId="0" fontId="7" fillId="25" borderId="33" xfId="0" applyFont="1" applyFill="1" applyBorder="1" applyAlignment="1">
      <alignment horizontal="left" vertical="center" wrapText="1"/>
    </xf>
    <xf numFmtId="0" fontId="7" fillId="25" borderId="1" xfId="0" applyFont="1" applyFill="1" applyBorder="1" applyAlignment="1">
      <alignment horizontal="left" vertical="center" wrapText="1"/>
    </xf>
    <xf numFmtId="0" fontId="35" fillId="24" borderId="37" xfId="0" applyFont="1" applyFill="1" applyBorder="1" applyAlignment="1">
      <alignment horizontal="center" vertical="center" wrapText="1"/>
    </xf>
    <xf numFmtId="0" fontId="35" fillId="24" borderId="38" xfId="0" applyFont="1" applyFill="1" applyBorder="1" applyAlignment="1">
      <alignment horizontal="center" vertical="center" wrapText="1"/>
    </xf>
    <xf numFmtId="0" fontId="10" fillId="24" borderId="39" xfId="0" applyFont="1" applyFill="1" applyBorder="1" applyAlignment="1">
      <alignment vertical="center" wrapText="1"/>
    </xf>
    <xf numFmtId="0" fontId="10" fillId="24" borderId="38" xfId="0" applyFont="1" applyFill="1" applyBorder="1" applyAlignment="1">
      <alignment vertical="center" wrapText="1"/>
    </xf>
    <xf numFmtId="0" fontId="35" fillId="24" borderId="38" xfId="0" applyFont="1" applyFill="1" applyBorder="1" applyAlignment="1">
      <alignment vertical="center" wrapText="1"/>
    </xf>
    <xf numFmtId="164" fontId="35" fillId="24" borderId="40" xfId="0" applyNumberFormat="1" applyFont="1" applyFill="1" applyBorder="1" applyAlignment="1">
      <alignment horizontal="center" vertical="center"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0" xfId="1" applyFont="1" applyFill="1" applyBorder="1" applyAlignment="1">
      <alignment horizontal="left" vertical="top" wrapText="1"/>
    </xf>
    <xf numFmtId="0" fontId="35" fillId="24" borderId="0" xfId="0" applyFont="1" applyFill="1" applyBorder="1" applyAlignment="1">
      <alignment horizontal="left" vertical="top" wrapText="1"/>
    </xf>
    <xf numFmtId="0" fontId="37" fillId="24" borderId="0" xfId="0" applyFont="1" applyFill="1" applyBorder="1" applyAlignment="1">
      <alignment horizontal="left" vertical="top" wrapText="1"/>
    </xf>
    <xf numFmtId="0" fontId="44" fillId="24" borderId="0" xfId="1" applyFont="1" applyFill="1" applyBorder="1" applyAlignment="1">
      <alignment horizontal="right" vertical="top" wrapText="1"/>
    </xf>
    <xf numFmtId="164" fontId="7" fillId="24" borderId="1" xfId="0" applyNumberFormat="1" applyFont="1" applyFill="1" applyBorder="1" applyAlignment="1">
      <alignment horizontal="center" vertical="center" wrapText="1"/>
    </xf>
    <xf numFmtId="164" fontId="31" fillId="26" borderId="1" xfId="0" applyNumberFormat="1" applyFont="1" applyFill="1" applyBorder="1" applyAlignment="1">
      <alignment horizontal="center" vertical="center" wrapText="1"/>
    </xf>
    <xf numFmtId="0" fontId="0" fillId="24" borderId="0" xfId="0" applyFill="1"/>
    <xf numFmtId="0" fontId="5" fillId="24" borderId="3" xfId="0" applyFont="1" applyFill="1" applyBorder="1" applyAlignment="1">
      <alignment horizontal="center" vertical="center" wrapText="1"/>
    </xf>
    <xf numFmtId="0" fontId="5" fillId="24" borderId="32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32" xfId="0" applyFont="1" applyFill="1" applyBorder="1" applyAlignment="1">
      <alignment horizontal="left" vertical="center" wrapText="1"/>
    </xf>
    <xf numFmtId="0" fontId="5" fillId="24" borderId="2" xfId="0" applyFont="1" applyFill="1" applyBorder="1" applyAlignment="1">
      <alignment horizontal="center" vertical="center" wrapText="1"/>
    </xf>
    <xf numFmtId="0" fontId="33" fillId="24" borderId="32" xfId="0" applyFont="1" applyFill="1" applyBorder="1" applyAlignment="1">
      <alignment vertical="center" wrapText="1"/>
    </xf>
    <xf numFmtId="0" fontId="31" fillId="24" borderId="32" xfId="0" applyFont="1" applyFill="1" applyBorder="1" applyAlignment="1">
      <alignment vertical="center" wrapText="1"/>
    </xf>
    <xf numFmtId="0" fontId="31" fillId="24" borderId="2" xfId="0" applyFont="1" applyFill="1" applyBorder="1" applyAlignment="1">
      <alignment horizontal="center" vertical="center" wrapText="1"/>
    </xf>
    <xf numFmtId="0" fontId="35" fillId="24" borderId="2" xfId="0" applyFont="1" applyFill="1" applyBorder="1" applyAlignment="1">
      <alignment horizontal="center" vertical="center" wrapText="1"/>
    </xf>
    <xf numFmtId="0" fontId="34" fillId="24" borderId="1" xfId="0" applyFont="1" applyFill="1" applyBorder="1" applyAlignment="1">
      <alignment wrapText="1"/>
    </xf>
    <xf numFmtId="0" fontId="34" fillId="24" borderId="1" xfId="0" applyFont="1" applyFill="1" applyBorder="1" applyAlignment="1">
      <alignment vertical="top" wrapText="1"/>
    </xf>
    <xf numFmtId="20" fontId="35" fillId="24" borderId="2" xfId="0" applyNumberFormat="1" applyFont="1" applyFill="1" applyBorder="1" applyAlignment="1">
      <alignment horizontal="center" vertical="center" wrapText="1"/>
    </xf>
    <xf numFmtId="0" fontId="7" fillId="24" borderId="3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43" fillId="24" borderId="1" xfId="0" applyFont="1" applyFill="1" applyBorder="1" applyAlignment="1">
      <alignment vertical="center" wrapText="1"/>
    </xf>
    <xf numFmtId="0" fontId="7" fillId="24" borderId="33" xfId="0" applyFont="1" applyFill="1" applyBorder="1" applyAlignment="1">
      <alignment horizontal="left" vertical="center" wrapText="1"/>
    </xf>
    <xf numFmtId="0" fontId="7" fillId="24" borderId="1" xfId="0" applyFont="1" applyFill="1" applyBorder="1" applyAlignment="1">
      <alignment horizontal="left" vertical="center" wrapText="1"/>
    </xf>
    <xf numFmtId="0" fontId="0" fillId="24" borderId="0" xfId="0" applyFont="1" applyFill="1"/>
    <xf numFmtId="0" fontId="31" fillId="24" borderId="41" xfId="0" applyFont="1" applyFill="1" applyBorder="1" applyAlignment="1">
      <alignment horizontal="center" vertical="center" wrapText="1"/>
    </xf>
    <xf numFmtId="0" fontId="34" fillId="24" borderId="25" xfId="0" applyFont="1" applyFill="1" applyBorder="1" applyAlignment="1">
      <alignment vertical="center" wrapText="1"/>
    </xf>
    <xf numFmtId="0" fontId="31" fillId="24" borderId="10" xfId="0" applyFont="1" applyFill="1" applyBorder="1" applyAlignment="1">
      <alignment horizontal="left" vertical="center" wrapText="1"/>
    </xf>
    <xf numFmtId="164" fontId="31" fillId="24" borderId="42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1" fillId="24" borderId="6" xfId="0" applyFont="1" applyFill="1" applyBorder="1" applyAlignment="1">
      <alignment horizontal="center" vertical="top" wrapText="1"/>
    </xf>
    <xf numFmtId="0" fontId="11" fillId="24" borderId="7" xfId="0" applyFont="1" applyFill="1" applyBorder="1" applyAlignment="1">
      <alignment horizontal="center" vertical="top" wrapText="1"/>
    </xf>
    <xf numFmtId="0" fontId="11" fillId="24" borderId="8" xfId="0" applyFont="1" applyFill="1" applyBorder="1" applyAlignment="1">
      <alignment horizontal="center" vertical="top" wrapText="1"/>
    </xf>
    <xf numFmtId="0" fontId="38" fillId="24" borderId="0" xfId="0" applyFont="1" applyFill="1" applyAlignment="1">
      <alignment horizontal="center" vertical="center" wrapText="1"/>
    </xf>
  </cellXfs>
  <cellStyles count="5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 1" xfId="28"/>
    <cellStyle name="Calculation" xfId="29"/>
    <cellStyle name="Check Cell" xfId="30"/>
    <cellStyle name="Excel Built-in Normal" xfId="46"/>
    <cellStyle name="Explanatory Text" xfId="31"/>
    <cellStyle name="Good 1" xfId="32"/>
    <cellStyle name="Heading 1 1" xfId="33"/>
    <cellStyle name="Heading 2 1" xfId="34"/>
    <cellStyle name="Heading 3" xfId="35"/>
    <cellStyle name="Heading 4" xfId="36"/>
    <cellStyle name="Input" xfId="37"/>
    <cellStyle name="Linked Cell" xfId="38"/>
    <cellStyle name="Neutral 1" xfId="39"/>
    <cellStyle name="Note 1" xfId="40"/>
    <cellStyle name="Output" xfId="41"/>
    <cellStyle name="Title" xfId="42"/>
    <cellStyle name="Total" xfId="43"/>
    <cellStyle name="Warning Text" xfId="44"/>
    <cellStyle name="Обычный" xfId="0" builtinId="0"/>
    <cellStyle name="Обычный 2" xfId="1"/>
    <cellStyle name="Обычный 2 2" xfId="45"/>
    <cellStyle name="Обычный 2 3" xfId="47"/>
    <cellStyle name="Обычный 3" xfId="2"/>
    <cellStyle name="Обычный 4" xfId="3"/>
    <cellStyle name="Обычный 5" xfId="48"/>
    <cellStyle name="Обычный 6" xfId="49"/>
    <cellStyle name="Обычный 7" xfId="5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h:mm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ица14" displayName="Таблица14" ref="A6:I70" totalsRowShown="0" headerRowDxfId="26" dataDxfId="24" headerRowBorderDxfId="25" tableBorderDxfId="23">
  <autoFilter ref="A6:I70"/>
  <sortState ref="A7:I70">
    <sortCondition ref="A6:A70"/>
  </sortState>
  <tableColumns count="9">
    <tableColumn id="1" name="№ п/п" dataDxfId="22"/>
    <tableColumn id="2" name="#" dataDxfId="21"/>
    <tableColumn id="3" name="Бр." dataDxfId="20"/>
    <tableColumn id="4" name="Категория" dataDxfId="19"/>
    <tableColumn id="5" name="Ном." dataDxfId="18"/>
    <tableColumn id="6" name="Участник" dataDxfId="17" dataCellStyle="Обычный 2"/>
    <tableColumn id="7" name="Команда" dataDxfId="16"/>
    <tableColumn id="8" name="Город" dataDxfId="15"/>
    <tableColumn id="9" name="Время" dataDxfId="1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Таблица2523" displayName="Таблица2523" ref="A72:I116" totalsRowShown="0" headerRowDxfId="13" dataDxfId="11" headerRowBorderDxfId="12" tableBorderDxfId="10" totalsRowBorderDxfId="9">
  <autoFilter ref="A72:I116"/>
  <sortState ref="A73:I114">
    <sortCondition ref="A2:A44"/>
  </sortState>
  <tableColumns count="9">
    <tableColumn id="1" name="№ п/п" dataDxfId="8"/>
    <tableColumn id="2" name="#" dataDxfId="7"/>
    <tableColumn id="3" name="Бр." dataDxfId="6"/>
    <tableColumn id="4" name="Категория" dataDxfId="5"/>
    <tableColumn id="5" name="Ном." dataDxfId="4"/>
    <tableColumn id="6" name="Участник" dataDxfId="3" dataCellStyle="Обычный 2"/>
    <tableColumn id="7" name="Команда" dataDxfId="2"/>
    <tableColumn id="8" name="Город" dataDxfId="1"/>
    <tableColumn id="9" name="Время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view="pageBreakPreview" zoomScale="55" zoomScaleNormal="80" zoomScaleSheetLayoutView="55" workbookViewId="0">
      <selection activeCell="M62" sqref="M62"/>
    </sheetView>
  </sheetViews>
  <sheetFormatPr defaultColWidth="9.140625" defaultRowHeight="12.75" x14ac:dyDescent="0.25"/>
  <cols>
    <col min="1" max="2" width="5.85546875" style="1" customWidth="1"/>
    <col min="3" max="3" width="4.85546875" style="1" customWidth="1"/>
    <col min="4" max="4" width="14.28515625" style="1" customWidth="1"/>
    <col min="5" max="5" width="11" style="1" customWidth="1"/>
    <col min="6" max="6" width="27.85546875" style="2" customWidth="1"/>
    <col min="7" max="7" width="24.42578125" style="1" customWidth="1"/>
    <col min="8" max="8" width="20.28515625" style="1" customWidth="1"/>
    <col min="9" max="9" width="13.85546875" style="1" customWidth="1"/>
    <col min="10" max="16384" width="9.140625" style="1"/>
  </cols>
  <sheetData>
    <row r="1" spans="1:9" ht="18.75" x14ac:dyDescent="0.25">
      <c r="A1" s="216" t="s">
        <v>14</v>
      </c>
      <c r="B1" s="216"/>
      <c r="C1" s="216"/>
      <c r="D1" s="216"/>
      <c r="E1" s="216"/>
      <c r="F1" s="216"/>
      <c r="G1" s="216"/>
      <c r="H1" s="216"/>
      <c r="I1" s="216"/>
    </row>
    <row r="2" spans="1:9" ht="18.75" x14ac:dyDescent="0.25">
      <c r="A2" s="216" t="s">
        <v>19</v>
      </c>
      <c r="B2" s="216"/>
      <c r="C2" s="216"/>
      <c r="D2" s="216"/>
      <c r="E2" s="216"/>
      <c r="F2" s="216"/>
      <c r="G2" s="216"/>
      <c r="H2" s="216"/>
      <c r="I2" s="216"/>
    </row>
    <row r="3" spans="1:9" ht="18.75" x14ac:dyDescent="0.25">
      <c r="A3" s="216"/>
      <c r="B3" s="216"/>
      <c r="C3" s="216"/>
      <c r="D3" s="216"/>
      <c r="E3" s="216"/>
      <c r="F3" s="216"/>
      <c r="G3" s="216"/>
      <c r="H3" s="216"/>
      <c r="I3" s="216"/>
    </row>
    <row r="4" spans="1:9" ht="18.75" x14ac:dyDescent="0.25">
      <c r="A4" s="217" t="s">
        <v>15</v>
      </c>
      <c r="B4" s="217"/>
      <c r="C4" s="217"/>
      <c r="D4" s="10"/>
      <c r="E4" s="10"/>
      <c r="F4" s="9" t="s">
        <v>34</v>
      </c>
      <c r="G4" s="8"/>
      <c r="H4" s="218" t="s">
        <v>20</v>
      </c>
      <c r="I4" s="218"/>
    </row>
    <row r="5" spans="1:9" ht="26.25" customHeight="1" x14ac:dyDescent="0.25">
      <c r="F5" s="14" t="s">
        <v>21</v>
      </c>
    </row>
    <row r="6" spans="1:9" x14ac:dyDescent="0.25">
      <c r="A6" s="5" t="s">
        <v>0</v>
      </c>
      <c r="B6" s="6" t="s">
        <v>1</v>
      </c>
      <c r="C6" s="6" t="s">
        <v>7</v>
      </c>
      <c r="D6" s="6" t="s">
        <v>2</v>
      </c>
      <c r="E6" s="6" t="s">
        <v>8</v>
      </c>
      <c r="F6" s="6" t="s">
        <v>3</v>
      </c>
      <c r="G6" s="6" t="s">
        <v>4</v>
      </c>
      <c r="H6" s="6" t="s">
        <v>5</v>
      </c>
      <c r="I6" s="7" t="s">
        <v>6</v>
      </c>
    </row>
    <row r="7" spans="1:9" s="48" customFormat="1" ht="18.75" x14ac:dyDescent="0.25">
      <c r="A7" s="49">
        <v>1</v>
      </c>
      <c r="B7" s="46">
        <v>1</v>
      </c>
      <c r="C7" s="46">
        <v>1</v>
      </c>
      <c r="D7" s="52" t="s">
        <v>26</v>
      </c>
      <c r="E7" s="53" t="s">
        <v>12</v>
      </c>
      <c r="F7" s="47"/>
      <c r="G7" s="47"/>
      <c r="H7" s="51"/>
      <c r="I7" s="61">
        <v>0.41666666666666669</v>
      </c>
    </row>
    <row r="8" spans="1:9" s="44" customFormat="1" ht="18.75" x14ac:dyDescent="0.25">
      <c r="A8" s="30">
        <v>2</v>
      </c>
      <c r="B8" s="31">
        <v>1</v>
      </c>
      <c r="C8" s="31">
        <v>2</v>
      </c>
      <c r="D8" s="60" t="s">
        <v>33</v>
      </c>
      <c r="E8" s="58" t="s">
        <v>18</v>
      </c>
      <c r="F8" s="34"/>
      <c r="G8" s="34"/>
      <c r="H8" s="34"/>
      <c r="I8" s="62">
        <f>I7+TIME(0,2,0)</f>
        <v>0.41805555555555557</v>
      </c>
    </row>
    <row r="9" spans="1:9" s="44" customFormat="1" ht="18.75" x14ac:dyDescent="0.25">
      <c r="A9" s="18">
        <v>3</v>
      </c>
      <c r="B9" s="15">
        <v>2</v>
      </c>
      <c r="C9" s="15">
        <v>1</v>
      </c>
      <c r="D9" s="21" t="s">
        <v>26</v>
      </c>
      <c r="E9" s="22" t="s">
        <v>12</v>
      </c>
      <c r="F9" s="27"/>
      <c r="G9" s="25"/>
      <c r="H9" s="16"/>
      <c r="I9" s="109">
        <f t="shared" ref="I9:I70" si="0">I8+TIME(0,2,0)</f>
        <v>0.41944444444444445</v>
      </c>
    </row>
    <row r="10" spans="1:9" s="44" customFormat="1" ht="18.75" x14ac:dyDescent="0.25">
      <c r="A10" s="19">
        <v>4</v>
      </c>
      <c r="B10" s="20">
        <v>2</v>
      </c>
      <c r="C10" s="20">
        <v>2</v>
      </c>
      <c r="D10" s="57" t="s">
        <v>33</v>
      </c>
      <c r="E10" s="38" t="s">
        <v>18</v>
      </c>
      <c r="F10" s="28"/>
      <c r="G10" s="28"/>
      <c r="H10" s="17"/>
      <c r="I10" s="77">
        <f t="shared" si="0"/>
        <v>0.42083333333333334</v>
      </c>
    </row>
    <row r="11" spans="1:9" s="44" customFormat="1" ht="18.75" x14ac:dyDescent="0.25">
      <c r="A11" s="18">
        <v>5</v>
      </c>
      <c r="B11" s="15">
        <v>3</v>
      </c>
      <c r="C11" s="15">
        <v>1</v>
      </c>
      <c r="D11" s="21" t="s">
        <v>26</v>
      </c>
      <c r="E11" s="22" t="s">
        <v>12</v>
      </c>
      <c r="F11" s="26"/>
      <c r="G11" s="25"/>
      <c r="H11" s="16"/>
      <c r="I11" s="109">
        <f t="shared" si="0"/>
        <v>0.42222222222222222</v>
      </c>
    </row>
    <row r="12" spans="1:9" s="44" customFormat="1" ht="18.75" x14ac:dyDescent="0.25">
      <c r="A12" s="19">
        <v>6</v>
      </c>
      <c r="B12" s="20">
        <v>3</v>
      </c>
      <c r="C12" s="20">
        <v>2</v>
      </c>
      <c r="D12" s="57" t="s">
        <v>33</v>
      </c>
      <c r="E12" s="38" t="s">
        <v>18</v>
      </c>
      <c r="F12" s="28"/>
      <c r="G12" s="28"/>
      <c r="H12" s="17"/>
      <c r="I12" s="77">
        <f t="shared" si="0"/>
        <v>0.4236111111111111</v>
      </c>
    </row>
    <row r="13" spans="1:9" s="44" customFormat="1" ht="18.75" x14ac:dyDescent="0.25">
      <c r="A13" s="18">
        <v>7</v>
      </c>
      <c r="B13" s="15">
        <v>4</v>
      </c>
      <c r="C13" s="15">
        <v>1</v>
      </c>
      <c r="D13" s="21" t="s">
        <v>26</v>
      </c>
      <c r="E13" s="22" t="s">
        <v>12</v>
      </c>
      <c r="F13" s="25"/>
      <c r="G13" s="25"/>
      <c r="H13" s="16"/>
      <c r="I13" s="109">
        <f t="shared" si="0"/>
        <v>0.42499999999999999</v>
      </c>
    </row>
    <row r="14" spans="1:9" s="44" customFormat="1" ht="18.75" x14ac:dyDescent="0.25">
      <c r="A14" s="19">
        <v>8</v>
      </c>
      <c r="B14" s="20">
        <v>4</v>
      </c>
      <c r="C14" s="20">
        <v>2</v>
      </c>
      <c r="D14" s="57" t="s">
        <v>33</v>
      </c>
      <c r="E14" s="38" t="s">
        <v>18</v>
      </c>
      <c r="F14" s="29"/>
      <c r="G14" s="17"/>
      <c r="H14" s="17"/>
      <c r="I14" s="77">
        <f t="shared" si="0"/>
        <v>0.42638888888888887</v>
      </c>
    </row>
    <row r="15" spans="1:9" s="48" customFormat="1" ht="36" customHeight="1" x14ac:dyDescent="0.25">
      <c r="A15" s="18">
        <v>9</v>
      </c>
      <c r="B15" s="15">
        <v>5</v>
      </c>
      <c r="C15" s="15">
        <v>1</v>
      </c>
      <c r="D15" s="21" t="s">
        <v>26</v>
      </c>
      <c r="E15" s="22" t="s">
        <v>12</v>
      </c>
      <c r="F15" s="25"/>
      <c r="G15" s="16"/>
      <c r="H15" s="16"/>
      <c r="I15" s="109">
        <f t="shared" si="0"/>
        <v>0.42777777777777776</v>
      </c>
    </row>
    <row r="16" spans="1:9" s="44" customFormat="1" ht="36" customHeight="1" x14ac:dyDescent="0.25">
      <c r="A16" s="19">
        <v>10</v>
      </c>
      <c r="B16" s="20">
        <v>5</v>
      </c>
      <c r="C16" s="20">
        <v>2</v>
      </c>
      <c r="D16" s="57" t="s">
        <v>33</v>
      </c>
      <c r="E16" s="38" t="s">
        <v>18</v>
      </c>
      <c r="F16" s="28"/>
      <c r="G16" s="28"/>
      <c r="H16" s="17"/>
      <c r="I16" s="77">
        <f t="shared" si="0"/>
        <v>0.42916666666666664</v>
      </c>
    </row>
    <row r="17" spans="1:9" s="44" customFormat="1" ht="36" customHeight="1" x14ac:dyDescent="0.25">
      <c r="A17" s="18">
        <v>11</v>
      </c>
      <c r="B17" s="15">
        <v>6</v>
      </c>
      <c r="C17" s="15">
        <v>1</v>
      </c>
      <c r="D17" s="21" t="s">
        <v>26</v>
      </c>
      <c r="E17" s="22" t="s">
        <v>12</v>
      </c>
      <c r="F17" s="25"/>
      <c r="G17" s="25"/>
      <c r="H17" s="16"/>
      <c r="I17" s="109">
        <f t="shared" si="0"/>
        <v>0.43055555555555552</v>
      </c>
    </row>
    <row r="18" spans="1:9" s="44" customFormat="1" ht="36" customHeight="1" x14ac:dyDescent="0.25">
      <c r="A18" s="19">
        <v>12</v>
      </c>
      <c r="B18" s="20">
        <v>6</v>
      </c>
      <c r="C18" s="20">
        <v>2</v>
      </c>
      <c r="D18" s="57" t="s">
        <v>33</v>
      </c>
      <c r="E18" s="38" t="s">
        <v>18</v>
      </c>
      <c r="F18" s="66"/>
      <c r="G18" s="28"/>
      <c r="H18" s="28"/>
      <c r="I18" s="77">
        <f t="shared" si="0"/>
        <v>0.43194444444444441</v>
      </c>
    </row>
    <row r="19" spans="1:9" s="44" customFormat="1" ht="36" customHeight="1" x14ac:dyDescent="0.25">
      <c r="A19" s="18">
        <v>13</v>
      </c>
      <c r="B19" s="15">
        <v>7</v>
      </c>
      <c r="C19" s="15">
        <v>1</v>
      </c>
      <c r="D19" s="21" t="s">
        <v>26</v>
      </c>
      <c r="E19" s="22" t="s">
        <v>12</v>
      </c>
      <c r="F19" s="26"/>
      <c r="G19" s="26"/>
      <c r="H19" s="16"/>
      <c r="I19" s="109">
        <f t="shared" si="0"/>
        <v>0.43333333333333329</v>
      </c>
    </row>
    <row r="20" spans="1:9" s="44" customFormat="1" ht="36" customHeight="1" x14ac:dyDescent="0.25">
      <c r="A20" s="19">
        <v>14</v>
      </c>
      <c r="B20" s="20">
        <v>7</v>
      </c>
      <c r="C20" s="20">
        <v>2</v>
      </c>
      <c r="D20" s="57" t="s">
        <v>33</v>
      </c>
      <c r="E20" s="38" t="s">
        <v>18</v>
      </c>
      <c r="F20" s="28"/>
      <c r="G20" s="17"/>
      <c r="H20" s="17"/>
      <c r="I20" s="77">
        <f t="shared" si="0"/>
        <v>0.43472222222222218</v>
      </c>
    </row>
    <row r="21" spans="1:9" s="44" customFormat="1" ht="36" customHeight="1" x14ac:dyDescent="0.25">
      <c r="A21" s="18">
        <v>15</v>
      </c>
      <c r="B21" s="15">
        <v>8</v>
      </c>
      <c r="C21" s="15">
        <v>1</v>
      </c>
      <c r="D21" s="21" t="s">
        <v>26</v>
      </c>
      <c r="E21" s="22" t="s">
        <v>12</v>
      </c>
      <c r="F21" s="26"/>
      <c r="G21" s="26"/>
      <c r="H21" s="16"/>
      <c r="I21" s="109">
        <f t="shared" si="0"/>
        <v>0.43611111111111106</v>
      </c>
    </row>
    <row r="22" spans="1:9" s="44" customFormat="1" ht="36" customHeight="1" x14ac:dyDescent="0.25">
      <c r="A22" s="19">
        <v>16</v>
      </c>
      <c r="B22" s="20">
        <v>8</v>
      </c>
      <c r="C22" s="20">
        <v>2</v>
      </c>
      <c r="D22" s="57" t="s">
        <v>33</v>
      </c>
      <c r="E22" s="38" t="s">
        <v>18</v>
      </c>
      <c r="F22" s="28"/>
      <c r="G22" s="28"/>
      <c r="H22" s="17"/>
      <c r="I22" s="77">
        <f t="shared" si="0"/>
        <v>0.43749999999999994</v>
      </c>
    </row>
    <row r="23" spans="1:9" s="48" customFormat="1" ht="36" customHeight="1" x14ac:dyDescent="0.25">
      <c r="A23" s="49">
        <v>17</v>
      </c>
      <c r="B23" s="46">
        <v>1</v>
      </c>
      <c r="C23" s="46">
        <v>1</v>
      </c>
      <c r="D23" s="52" t="s">
        <v>26</v>
      </c>
      <c r="E23" s="53" t="s">
        <v>18</v>
      </c>
      <c r="F23" s="47"/>
      <c r="G23" s="47"/>
      <c r="H23" s="47"/>
      <c r="I23" s="61">
        <f t="shared" si="0"/>
        <v>0.43888888888888883</v>
      </c>
    </row>
    <row r="24" spans="1:9" s="44" customFormat="1" ht="36" customHeight="1" x14ac:dyDescent="0.25">
      <c r="A24" s="30">
        <v>18</v>
      </c>
      <c r="B24" s="31">
        <v>1</v>
      </c>
      <c r="C24" s="31">
        <v>2</v>
      </c>
      <c r="D24" s="60" t="s">
        <v>33</v>
      </c>
      <c r="E24" s="58" t="s">
        <v>10</v>
      </c>
      <c r="F24" s="83" t="s">
        <v>36</v>
      </c>
      <c r="G24" s="59" t="s">
        <v>30</v>
      </c>
      <c r="H24" s="84" t="s">
        <v>27</v>
      </c>
      <c r="I24" s="62">
        <f t="shared" si="0"/>
        <v>0.44027777777777771</v>
      </c>
    </row>
    <row r="25" spans="1:9" s="44" customFormat="1" ht="36" customHeight="1" x14ac:dyDescent="0.25">
      <c r="A25" s="18">
        <v>19</v>
      </c>
      <c r="B25" s="15">
        <v>2</v>
      </c>
      <c r="C25" s="15">
        <v>1</v>
      </c>
      <c r="D25" s="21" t="s">
        <v>26</v>
      </c>
      <c r="E25" s="22" t="s">
        <v>18</v>
      </c>
      <c r="F25" s="25"/>
      <c r="G25" s="25"/>
      <c r="H25" s="16"/>
      <c r="I25" s="109">
        <f t="shared" si="0"/>
        <v>0.4416666666666666</v>
      </c>
    </row>
    <row r="26" spans="1:9" s="44" customFormat="1" ht="36" customHeight="1" x14ac:dyDescent="0.25">
      <c r="A26" s="19">
        <v>20</v>
      </c>
      <c r="B26" s="20">
        <v>2</v>
      </c>
      <c r="C26" s="20">
        <v>2</v>
      </c>
      <c r="D26" s="57" t="s">
        <v>33</v>
      </c>
      <c r="E26" s="38" t="s">
        <v>10</v>
      </c>
      <c r="F26" s="37" t="s">
        <v>37</v>
      </c>
      <c r="G26" s="37" t="s">
        <v>29</v>
      </c>
      <c r="H26" s="17" t="s">
        <v>23</v>
      </c>
      <c r="I26" s="77">
        <f t="shared" si="0"/>
        <v>0.44305555555555548</v>
      </c>
    </row>
    <row r="27" spans="1:9" s="44" customFormat="1" ht="36" customHeight="1" x14ac:dyDescent="0.25">
      <c r="A27" s="18">
        <v>21</v>
      </c>
      <c r="B27" s="15">
        <v>3</v>
      </c>
      <c r="C27" s="15">
        <v>1</v>
      </c>
      <c r="D27" s="21" t="s">
        <v>26</v>
      </c>
      <c r="E27" s="22" t="s">
        <v>18</v>
      </c>
      <c r="F27" s="25"/>
      <c r="G27" s="25"/>
      <c r="H27" s="16"/>
      <c r="I27" s="109">
        <f t="shared" si="0"/>
        <v>0.44444444444444436</v>
      </c>
    </row>
    <row r="28" spans="1:9" s="44" customFormat="1" ht="36" customHeight="1" x14ac:dyDescent="0.25">
      <c r="A28" s="19">
        <v>22</v>
      </c>
      <c r="B28" s="20">
        <v>3</v>
      </c>
      <c r="C28" s="20">
        <v>2</v>
      </c>
      <c r="D28" s="57" t="s">
        <v>33</v>
      </c>
      <c r="E28" s="38" t="s">
        <v>10</v>
      </c>
      <c r="F28" s="36" t="s">
        <v>38</v>
      </c>
      <c r="G28" s="37" t="s">
        <v>30</v>
      </c>
      <c r="H28" s="82" t="s">
        <v>27</v>
      </c>
      <c r="I28" s="77">
        <f t="shared" si="0"/>
        <v>0.44583333333333325</v>
      </c>
    </row>
    <row r="29" spans="1:9" s="44" customFormat="1" ht="36" customHeight="1" x14ac:dyDescent="0.25">
      <c r="A29" s="18">
        <v>23</v>
      </c>
      <c r="B29" s="15">
        <v>4</v>
      </c>
      <c r="C29" s="15">
        <v>1</v>
      </c>
      <c r="D29" s="21" t="s">
        <v>26</v>
      </c>
      <c r="E29" s="22" t="s">
        <v>18</v>
      </c>
      <c r="F29" s="26"/>
      <c r="G29" s="16"/>
      <c r="H29" s="16"/>
      <c r="I29" s="109">
        <f t="shared" si="0"/>
        <v>0.44722222222222213</v>
      </c>
    </row>
    <row r="30" spans="1:9" s="44" customFormat="1" ht="36" customHeight="1" x14ac:dyDescent="0.25">
      <c r="A30" s="19">
        <v>24</v>
      </c>
      <c r="B30" s="20">
        <v>4</v>
      </c>
      <c r="C30" s="20">
        <v>2</v>
      </c>
      <c r="D30" s="57" t="s">
        <v>33</v>
      </c>
      <c r="E30" s="38" t="s">
        <v>10</v>
      </c>
      <c r="F30" s="37" t="s">
        <v>39</v>
      </c>
      <c r="G30" s="82" t="s">
        <v>31</v>
      </c>
      <c r="H30" s="82" t="s">
        <v>22</v>
      </c>
      <c r="I30" s="77">
        <f t="shared" si="0"/>
        <v>0.44861111111111102</v>
      </c>
    </row>
    <row r="31" spans="1:9" s="48" customFormat="1" ht="36" customHeight="1" x14ac:dyDescent="0.25">
      <c r="A31" s="18">
        <v>25</v>
      </c>
      <c r="B31" s="15">
        <v>5</v>
      </c>
      <c r="C31" s="15">
        <v>1</v>
      </c>
      <c r="D31" s="21" t="s">
        <v>26</v>
      </c>
      <c r="E31" s="15" t="s">
        <v>18</v>
      </c>
      <c r="F31" s="25"/>
      <c r="G31" s="25"/>
      <c r="H31" s="16"/>
      <c r="I31" s="109">
        <f t="shared" si="0"/>
        <v>0.4499999999999999</v>
      </c>
    </row>
    <row r="32" spans="1:9" s="44" customFormat="1" ht="36" customHeight="1" x14ac:dyDescent="0.25">
      <c r="A32" s="19">
        <v>26</v>
      </c>
      <c r="B32" s="20">
        <v>5</v>
      </c>
      <c r="C32" s="20">
        <v>2</v>
      </c>
      <c r="D32" s="57" t="s">
        <v>33</v>
      </c>
      <c r="E32" s="20" t="s">
        <v>10</v>
      </c>
      <c r="F32" s="36" t="s">
        <v>40</v>
      </c>
      <c r="G32" s="37" t="s">
        <v>30</v>
      </c>
      <c r="H32" s="82" t="s">
        <v>27</v>
      </c>
      <c r="I32" s="77">
        <f t="shared" si="0"/>
        <v>0.45138888888888878</v>
      </c>
    </row>
    <row r="33" spans="1:9" s="44" customFormat="1" ht="36" customHeight="1" x14ac:dyDescent="0.25">
      <c r="A33" s="18">
        <v>27</v>
      </c>
      <c r="B33" s="15">
        <v>6</v>
      </c>
      <c r="C33" s="15">
        <v>1</v>
      </c>
      <c r="D33" s="21" t="s">
        <v>26</v>
      </c>
      <c r="E33" s="15" t="s">
        <v>18</v>
      </c>
      <c r="F33" s="25"/>
      <c r="G33" s="25"/>
      <c r="H33" s="16"/>
      <c r="I33" s="109">
        <f t="shared" si="0"/>
        <v>0.45277777777777767</v>
      </c>
    </row>
    <row r="34" spans="1:9" s="44" customFormat="1" ht="36" customHeight="1" x14ac:dyDescent="0.25">
      <c r="A34" s="19">
        <v>28</v>
      </c>
      <c r="B34" s="20">
        <v>6</v>
      </c>
      <c r="C34" s="20">
        <v>2</v>
      </c>
      <c r="D34" s="57" t="s">
        <v>33</v>
      </c>
      <c r="E34" s="20" t="s">
        <v>10</v>
      </c>
      <c r="F34" s="36" t="s">
        <v>41</v>
      </c>
      <c r="G34" s="36" t="s">
        <v>25</v>
      </c>
      <c r="H34" s="82" t="s">
        <v>23</v>
      </c>
      <c r="I34" s="77">
        <f t="shared" si="0"/>
        <v>0.45416666666666655</v>
      </c>
    </row>
    <row r="35" spans="1:9" s="44" customFormat="1" ht="36" customHeight="1" x14ac:dyDescent="0.25">
      <c r="A35" s="18">
        <v>29</v>
      </c>
      <c r="B35" s="15">
        <v>7</v>
      </c>
      <c r="C35" s="15">
        <v>1</v>
      </c>
      <c r="D35" s="21" t="s">
        <v>26</v>
      </c>
      <c r="E35" s="15" t="s">
        <v>18</v>
      </c>
      <c r="F35" s="26"/>
      <c r="G35" s="25"/>
      <c r="H35" s="16"/>
      <c r="I35" s="109">
        <f t="shared" si="0"/>
        <v>0.45555555555555544</v>
      </c>
    </row>
    <row r="36" spans="1:9" s="44" customFormat="1" ht="66" customHeight="1" x14ac:dyDescent="0.25">
      <c r="A36" s="30">
        <v>30</v>
      </c>
      <c r="B36" s="31">
        <v>1</v>
      </c>
      <c r="C36" s="31">
        <v>2</v>
      </c>
      <c r="D36" s="60" t="s">
        <v>35</v>
      </c>
      <c r="E36" s="31" t="s">
        <v>18</v>
      </c>
      <c r="F36" s="59" t="s">
        <v>44</v>
      </c>
      <c r="G36" s="59" t="s">
        <v>28</v>
      </c>
      <c r="H36" s="35" t="s">
        <v>27</v>
      </c>
      <c r="I36" s="62">
        <f t="shared" si="0"/>
        <v>0.45694444444444432</v>
      </c>
    </row>
    <row r="37" spans="1:9" s="44" customFormat="1" ht="36" customHeight="1" x14ac:dyDescent="0.25">
      <c r="A37" s="18">
        <v>31</v>
      </c>
      <c r="B37" s="15">
        <v>8</v>
      </c>
      <c r="C37" s="15">
        <v>1</v>
      </c>
      <c r="D37" s="21" t="s">
        <v>26</v>
      </c>
      <c r="E37" s="15" t="s">
        <v>18</v>
      </c>
      <c r="F37" s="25"/>
      <c r="G37" s="25"/>
      <c r="H37" s="16"/>
      <c r="I37" s="109">
        <f t="shared" si="0"/>
        <v>0.4583333333333332</v>
      </c>
    </row>
    <row r="38" spans="1:9" s="44" customFormat="1" ht="64.5" customHeight="1" x14ac:dyDescent="0.25">
      <c r="A38" s="19">
        <v>32</v>
      </c>
      <c r="B38" s="20">
        <v>2</v>
      </c>
      <c r="C38" s="20">
        <v>2</v>
      </c>
      <c r="D38" s="57" t="s">
        <v>35</v>
      </c>
      <c r="E38" s="20" t="s">
        <v>18</v>
      </c>
      <c r="F38" s="103" t="s">
        <v>43</v>
      </c>
      <c r="G38" s="103" t="s">
        <v>42</v>
      </c>
      <c r="H38" s="108" t="s">
        <v>27</v>
      </c>
      <c r="I38" s="77">
        <f t="shared" si="0"/>
        <v>0.45972222222222209</v>
      </c>
    </row>
    <row r="39" spans="1:9" s="64" customFormat="1" ht="18.75" x14ac:dyDescent="0.25">
      <c r="A39" s="49">
        <v>33</v>
      </c>
      <c r="B39" s="46">
        <v>1</v>
      </c>
      <c r="C39" s="46">
        <v>1</v>
      </c>
      <c r="D39" s="50" t="s">
        <v>26</v>
      </c>
      <c r="E39" s="46" t="s">
        <v>10</v>
      </c>
      <c r="F39" s="47"/>
      <c r="G39" s="47"/>
      <c r="H39" s="51"/>
      <c r="I39" s="61">
        <f t="shared" si="0"/>
        <v>0.46111111111111097</v>
      </c>
    </row>
    <row r="40" spans="1:9" s="65" customFormat="1" ht="18.75" x14ac:dyDescent="0.25">
      <c r="A40" s="30">
        <v>34</v>
      </c>
      <c r="B40" s="31">
        <v>1</v>
      </c>
      <c r="C40" s="31">
        <v>2</v>
      </c>
      <c r="D40" s="32" t="s">
        <v>33</v>
      </c>
      <c r="E40" s="31" t="s">
        <v>9</v>
      </c>
      <c r="F40" s="33"/>
      <c r="G40" s="34"/>
      <c r="H40" s="35"/>
      <c r="I40" s="77">
        <f t="shared" si="0"/>
        <v>0.46249999999999986</v>
      </c>
    </row>
    <row r="41" spans="1:9" s="65" customFormat="1" ht="18.75" x14ac:dyDescent="0.25">
      <c r="A41" s="18">
        <v>35</v>
      </c>
      <c r="B41" s="15">
        <v>2</v>
      </c>
      <c r="C41" s="15">
        <v>1</v>
      </c>
      <c r="D41" s="23" t="s">
        <v>26</v>
      </c>
      <c r="E41" s="15" t="s">
        <v>10</v>
      </c>
      <c r="F41" s="25"/>
      <c r="G41" s="25"/>
      <c r="H41" s="25"/>
      <c r="I41" s="109">
        <f t="shared" si="0"/>
        <v>0.46388888888888874</v>
      </c>
    </row>
    <row r="42" spans="1:9" s="65" customFormat="1" ht="18.75" x14ac:dyDescent="0.25">
      <c r="A42" s="19">
        <v>36</v>
      </c>
      <c r="B42" s="20">
        <v>2</v>
      </c>
      <c r="C42" s="20">
        <v>2</v>
      </c>
      <c r="D42" s="24" t="s">
        <v>33</v>
      </c>
      <c r="E42" s="20" t="s">
        <v>9</v>
      </c>
      <c r="F42" s="67"/>
      <c r="G42" s="68"/>
      <c r="H42" s="69"/>
      <c r="I42" s="77">
        <f t="shared" si="0"/>
        <v>0.46527777777777762</v>
      </c>
    </row>
    <row r="43" spans="1:9" s="65" customFormat="1" ht="27.75" customHeight="1" x14ac:dyDescent="0.25">
      <c r="A43" s="18">
        <v>37</v>
      </c>
      <c r="B43" s="15">
        <v>3</v>
      </c>
      <c r="C43" s="15">
        <v>1</v>
      </c>
      <c r="D43" s="23" t="s">
        <v>26</v>
      </c>
      <c r="E43" s="15" t="s">
        <v>10</v>
      </c>
      <c r="F43" s="25"/>
      <c r="G43" s="16"/>
      <c r="H43" s="16"/>
      <c r="I43" s="109">
        <f t="shared" si="0"/>
        <v>0.46666666666666651</v>
      </c>
    </row>
    <row r="44" spans="1:9" s="65" customFormat="1" ht="18.75" x14ac:dyDescent="0.25">
      <c r="A44" s="19">
        <v>38</v>
      </c>
      <c r="B44" s="20">
        <v>3</v>
      </c>
      <c r="C44" s="20">
        <v>2</v>
      </c>
      <c r="D44" s="24" t="s">
        <v>33</v>
      </c>
      <c r="E44" s="20" t="s">
        <v>9</v>
      </c>
      <c r="F44" s="67"/>
      <c r="G44" s="68"/>
      <c r="H44" s="69"/>
      <c r="I44" s="77">
        <f t="shared" si="0"/>
        <v>0.46805555555555539</v>
      </c>
    </row>
    <row r="45" spans="1:9" s="65" customFormat="1" ht="18.75" x14ac:dyDescent="0.25">
      <c r="A45" s="18">
        <v>39</v>
      </c>
      <c r="B45" s="15">
        <v>4</v>
      </c>
      <c r="C45" s="15">
        <v>1</v>
      </c>
      <c r="D45" s="23" t="s">
        <v>26</v>
      </c>
      <c r="E45" s="15" t="s">
        <v>10</v>
      </c>
      <c r="F45" s="25"/>
      <c r="G45" s="25"/>
      <c r="H45" s="16"/>
      <c r="I45" s="109">
        <f t="shared" si="0"/>
        <v>0.46944444444444428</v>
      </c>
    </row>
    <row r="46" spans="1:9" s="65" customFormat="1" ht="18.75" x14ac:dyDescent="0.25">
      <c r="A46" s="19">
        <v>40</v>
      </c>
      <c r="B46" s="20">
        <v>4</v>
      </c>
      <c r="C46" s="20">
        <v>2</v>
      </c>
      <c r="D46" s="24" t="s">
        <v>33</v>
      </c>
      <c r="E46" s="20" t="s">
        <v>9</v>
      </c>
      <c r="F46" s="67"/>
      <c r="G46" s="68"/>
      <c r="H46" s="69"/>
      <c r="I46" s="77">
        <f t="shared" si="0"/>
        <v>0.47083333333333316</v>
      </c>
    </row>
    <row r="47" spans="1:9" s="64" customFormat="1" ht="18.75" x14ac:dyDescent="0.25">
      <c r="A47" s="18">
        <v>41</v>
      </c>
      <c r="B47" s="15">
        <v>5</v>
      </c>
      <c r="C47" s="15">
        <v>1</v>
      </c>
      <c r="D47" s="23" t="s">
        <v>26</v>
      </c>
      <c r="E47" s="15" t="s">
        <v>10</v>
      </c>
      <c r="F47" s="71"/>
      <c r="G47" s="71"/>
      <c r="H47" s="72"/>
      <c r="I47" s="109">
        <f t="shared" si="0"/>
        <v>0.47222222222222204</v>
      </c>
    </row>
    <row r="48" spans="1:9" s="65" customFormat="1" ht="18.75" x14ac:dyDescent="0.25">
      <c r="A48" s="19">
        <v>42</v>
      </c>
      <c r="B48" s="20">
        <v>5</v>
      </c>
      <c r="C48" s="20">
        <v>2</v>
      </c>
      <c r="D48" s="24" t="s">
        <v>33</v>
      </c>
      <c r="E48" s="20" t="s">
        <v>9</v>
      </c>
      <c r="F48" s="100"/>
      <c r="G48" s="80"/>
      <c r="H48" s="81"/>
      <c r="I48" s="77">
        <f t="shared" si="0"/>
        <v>0.47361111111111093</v>
      </c>
    </row>
    <row r="49" spans="1:9" s="65" customFormat="1" ht="18.75" x14ac:dyDescent="0.25">
      <c r="A49" s="18">
        <v>43</v>
      </c>
      <c r="B49" s="15">
        <v>6</v>
      </c>
      <c r="C49" s="15">
        <v>1</v>
      </c>
      <c r="D49" s="23" t="s">
        <v>26</v>
      </c>
      <c r="E49" s="15" t="s">
        <v>10</v>
      </c>
      <c r="F49" s="71"/>
      <c r="G49" s="71"/>
      <c r="H49" s="72"/>
      <c r="I49" s="109">
        <f t="shared" si="0"/>
        <v>0.47499999999999981</v>
      </c>
    </row>
    <row r="50" spans="1:9" s="65" customFormat="1" ht="18.75" x14ac:dyDescent="0.25">
      <c r="A50" s="19">
        <v>44</v>
      </c>
      <c r="B50" s="20">
        <v>6</v>
      </c>
      <c r="C50" s="20">
        <v>2</v>
      </c>
      <c r="D50" s="24" t="s">
        <v>33</v>
      </c>
      <c r="E50" s="20" t="s">
        <v>9</v>
      </c>
      <c r="F50" s="78"/>
      <c r="G50" s="78"/>
      <c r="H50" s="79"/>
      <c r="I50" s="77">
        <f t="shared" si="0"/>
        <v>0.4763888888888887</v>
      </c>
    </row>
    <row r="51" spans="1:9" s="65" customFormat="1" ht="18.75" x14ac:dyDescent="0.25">
      <c r="A51" s="18">
        <v>45</v>
      </c>
      <c r="B51" s="15">
        <v>7</v>
      </c>
      <c r="C51" s="15">
        <v>1</v>
      </c>
      <c r="D51" s="23" t="s">
        <v>26</v>
      </c>
      <c r="E51" s="15" t="s">
        <v>10</v>
      </c>
      <c r="F51" s="71"/>
      <c r="G51" s="71"/>
      <c r="H51" s="72"/>
      <c r="I51" s="109">
        <f t="shared" si="0"/>
        <v>0.47777777777777758</v>
      </c>
    </row>
    <row r="52" spans="1:9" s="65" customFormat="1" ht="18.75" x14ac:dyDescent="0.25">
      <c r="A52" s="19">
        <v>46</v>
      </c>
      <c r="B52" s="20">
        <v>7</v>
      </c>
      <c r="C52" s="20">
        <v>2</v>
      </c>
      <c r="D52" s="24" t="s">
        <v>33</v>
      </c>
      <c r="E52" s="20" t="s">
        <v>9</v>
      </c>
      <c r="F52" s="102"/>
      <c r="G52" s="105"/>
      <c r="H52" s="79"/>
      <c r="I52" s="77">
        <f t="shared" si="0"/>
        <v>0.47916666666666646</v>
      </c>
    </row>
    <row r="53" spans="1:9" s="64" customFormat="1" ht="18.75" x14ac:dyDescent="0.25">
      <c r="A53" s="18">
        <v>47</v>
      </c>
      <c r="B53" s="15">
        <v>8</v>
      </c>
      <c r="C53" s="15">
        <v>1</v>
      </c>
      <c r="D53" s="23" t="s">
        <v>26</v>
      </c>
      <c r="E53" s="15" t="s">
        <v>10</v>
      </c>
      <c r="F53" s="25"/>
      <c r="G53" s="25"/>
      <c r="H53" s="16"/>
      <c r="I53" s="109">
        <f t="shared" si="0"/>
        <v>0.48055555555555535</v>
      </c>
    </row>
    <row r="54" spans="1:9" s="65" customFormat="1" ht="18.75" x14ac:dyDescent="0.25">
      <c r="A54" s="19">
        <v>48</v>
      </c>
      <c r="B54" s="20">
        <v>8</v>
      </c>
      <c r="C54" s="20">
        <v>2</v>
      </c>
      <c r="D54" s="24" t="s">
        <v>33</v>
      </c>
      <c r="E54" s="20" t="s">
        <v>9</v>
      </c>
      <c r="F54" s="28"/>
      <c r="G54" s="106"/>
      <c r="H54" s="17"/>
      <c r="I54" s="77">
        <f t="shared" si="0"/>
        <v>0.48194444444444423</v>
      </c>
    </row>
    <row r="55" spans="1:9" s="64" customFormat="1" ht="18.75" x14ac:dyDescent="0.25">
      <c r="A55" s="49">
        <v>49</v>
      </c>
      <c r="B55" s="46">
        <v>1</v>
      </c>
      <c r="C55" s="46">
        <v>1</v>
      </c>
      <c r="D55" s="50" t="s">
        <v>26</v>
      </c>
      <c r="E55" s="46" t="s">
        <v>9</v>
      </c>
      <c r="F55" s="47"/>
      <c r="G55" s="47"/>
      <c r="H55" s="51"/>
      <c r="I55" s="61">
        <f t="shared" si="0"/>
        <v>0.48333333333333311</v>
      </c>
    </row>
    <row r="56" spans="1:9" s="65" customFormat="1" ht="37.5" x14ac:dyDescent="0.25">
      <c r="A56" s="30">
        <v>50</v>
      </c>
      <c r="B56" s="31">
        <v>1</v>
      </c>
      <c r="C56" s="31">
        <v>2</v>
      </c>
      <c r="D56" s="32" t="s">
        <v>35</v>
      </c>
      <c r="E56" s="31" t="s">
        <v>9</v>
      </c>
      <c r="F56" s="59" t="s">
        <v>45</v>
      </c>
      <c r="G56" s="59" t="s">
        <v>28</v>
      </c>
      <c r="H56" s="35" t="s">
        <v>27</v>
      </c>
      <c r="I56" s="62">
        <f t="shared" si="0"/>
        <v>0.484722222222222</v>
      </c>
    </row>
    <row r="57" spans="1:9" s="65" customFormat="1" ht="18.75" x14ac:dyDescent="0.25">
      <c r="A57" s="18">
        <v>51</v>
      </c>
      <c r="B57" s="15">
        <v>2</v>
      </c>
      <c r="C57" s="15">
        <v>1</v>
      </c>
      <c r="D57" s="23" t="s">
        <v>26</v>
      </c>
      <c r="E57" s="15" t="s">
        <v>9</v>
      </c>
      <c r="F57" s="26"/>
      <c r="G57" s="26"/>
      <c r="H57" s="16"/>
      <c r="I57" s="109">
        <f t="shared" si="0"/>
        <v>0.48611111111111088</v>
      </c>
    </row>
    <row r="58" spans="1:9" s="65" customFormat="1" ht="30" x14ac:dyDescent="0.25">
      <c r="A58" s="19">
        <v>52</v>
      </c>
      <c r="B58" s="20">
        <v>2</v>
      </c>
      <c r="C58" s="20">
        <v>2</v>
      </c>
      <c r="D58" s="24" t="s">
        <v>35</v>
      </c>
      <c r="E58" s="20" t="s">
        <v>9</v>
      </c>
      <c r="F58" s="37" t="s">
        <v>46</v>
      </c>
      <c r="G58" s="37" t="s">
        <v>32</v>
      </c>
      <c r="H58" s="104" t="s">
        <v>22</v>
      </c>
      <c r="I58" s="77">
        <f t="shared" si="0"/>
        <v>0.48749999999999977</v>
      </c>
    </row>
    <row r="59" spans="1:9" s="65" customFormat="1" ht="18.75" x14ac:dyDescent="0.25">
      <c r="A59" s="18">
        <v>53</v>
      </c>
      <c r="B59" s="15">
        <v>3</v>
      </c>
      <c r="C59" s="15">
        <v>1</v>
      </c>
      <c r="D59" s="23" t="s">
        <v>26</v>
      </c>
      <c r="E59" s="15" t="s">
        <v>9</v>
      </c>
      <c r="F59" s="26"/>
      <c r="G59" s="26"/>
      <c r="H59" s="16"/>
      <c r="I59" s="109">
        <f t="shared" si="0"/>
        <v>0.48888888888888865</v>
      </c>
    </row>
    <row r="60" spans="1:9" s="65" customFormat="1" ht="18.75" x14ac:dyDescent="0.25">
      <c r="A60" s="19">
        <v>54</v>
      </c>
      <c r="B60" s="20">
        <v>3</v>
      </c>
      <c r="C60" s="20">
        <v>2</v>
      </c>
      <c r="D60" s="24" t="s">
        <v>35</v>
      </c>
      <c r="E60" s="20" t="s">
        <v>9</v>
      </c>
      <c r="F60" s="101"/>
      <c r="G60" s="104"/>
      <c r="H60" s="104"/>
      <c r="I60" s="77">
        <f t="shared" si="0"/>
        <v>0.49027777777777753</v>
      </c>
    </row>
    <row r="61" spans="1:9" s="65" customFormat="1" ht="18.75" x14ac:dyDescent="0.25">
      <c r="A61" s="18">
        <v>55</v>
      </c>
      <c r="B61" s="15">
        <v>4</v>
      </c>
      <c r="C61" s="15">
        <v>1</v>
      </c>
      <c r="D61" s="23" t="s">
        <v>26</v>
      </c>
      <c r="E61" s="15" t="s">
        <v>9</v>
      </c>
      <c r="F61" s="25"/>
      <c r="G61" s="25"/>
      <c r="H61" s="16"/>
      <c r="I61" s="109">
        <f t="shared" si="0"/>
        <v>0.49166666666666642</v>
      </c>
    </row>
    <row r="62" spans="1:9" s="65" customFormat="1" ht="31.5" x14ac:dyDescent="0.25">
      <c r="A62" s="19">
        <v>56</v>
      </c>
      <c r="B62" s="20">
        <v>4</v>
      </c>
      <c r="C62" s="20">
        <v>2</v>
      </c>
      <c r="D62" s="24" t="s">
        <v>35</v>
      </c>
      <c r="E62" s="20" t="s">
        <v>9</v>
      </c>
      <c r="F62" s="37" t="s">
        <v>47</v>
      </c>
      <c r="G62" s="37" t="s">
        <v>28</v>
      </c>
      <c r="H62" s="104" t="s">
        <v>27</v>
      </c>
      <c r="I62" s="77">
        <f t="shared" si="0"/>
        <v>0.4930555555555553</v>
      </c>
    </row>
    <row r="63" spans="1:9" s="64" customFormat="1" ht="18.75" x14ac:dyDescent="0.25">
      <c r="A63" s="18">
        <v>57</v>
      </c>
      <c r="B63" s="15">
        <v>5</v>
      </c>
      <c r="C63" s="15">
        <v>1</v>
      </c>
      <c r="D63" s="23" t="s">
        <v>26</v>
      </c>
      <c r="E63" s="15" t="s">
        <v>9</v>
      </c>
      <c r="F63" s="93"/>
      <c r="G63" s="91"/>
      <c r="H63" s="92"/>
      <c r="I63" s="109">
        <f t="shared" si="0"/>
        <v>0.49444444444444419</v>
      </c>
    </row>
    <row r="64" spans="1:9" s="65" customFormat="1" ht="37.5" x14ac:dyDescent="0.25">
      <c r="A64" s="30">
        <v>58</v>
      </c>
      <c r="B64" s="31">
        <v>5</v>
      </c>
      <c r="C64" s="31">
        <v>2</v>
      </c>
      <c r="D64" s="32" t="s">
        <v>35</v>
      </c>
      <c r="E64" s="31" t="s">
        <v>10</v>
      </c>
      <c r="F64" s="88" t="s">
        <v>48</v>
      </c>
      <c r="G64" s="95" t="s">
        <v>28</v>
      </c>
      <c r="H64" s="89" t="s">
        <v>27</v>
      </c>
      <c r="I64" s="62">
        <f t="shared" si="0"/>
        <v>0.49583333333333307</v>
      </c>
    </row>
    <row r="65" spans="1:9" s="65" customFormat="1" ht="18.75" x14ac:dyDescent="0.25">
      <c r="A65" s="18">
        <v>59</v>
      </c>
      <c r="B65" s="15">
        <v>6</v>
      </c>
      <c r="C65" s="15">
        <v>1</v>
      </c>
      <c r="D65" s="23" t="s">
        <v>26</v>
      </c>
      <c r="E65" s="15" t="s">
        <v>9</v>
      </c>
      <c r="F65" s="93"/>
      <c r="G65" s="93"/>
      <c r="H65" s="92"/>
      <c r="I65" s="109">
        <f t="shared" si="0"/>
        <v>0.49722222222222195</v>
      </c>
    </row>
    <row r="66" spans="1:9" s="65" customFormat="1" ht="18.75" x14ac:dyDescent="0.25">
      <c r="A66" s="19">
        <v>60</v>
      </c>
      <c r="B66" s="20">
        <v>6</v>
      </c>
      <c r="C66" s="20">
        <v>2</v>
      </c>
      <c r="D66" s="24" t="s">
        <v>35</v>
      </c>
      <c r="E66" s="20" t="s">
        <v>10</v>
      </c>
      <c r="F66" s="90" t="s">
        <v>49</v>
      </c>
      <c r="G66" s="107" t="s">
        <v>17</v>
      </c>
      <c r="H66" s="94" t="s">
        <v>27</v>
      </c>
      <c r="I66" s="77">
        <f t="shared" si="0"/>
        <v>0.49861111111111084</v>
      </c>
    </row>
    <row r="67" spans="1:9" s="64" customFormat="1" ht="18.75" x14ac:dyDescent="0.25">
      <c r="A67" s="18">
        <v>61</v>
      </c>
      <c r="B67" s="15">
        <v>7</v>
      </c>
      <c r="C67" s="15">
        <v>1</v>
      </c>
      <c r="D67" s="23" t="s">
        <v>26</v>
      </c>
      <c r="E67" s="15" t="s">
        <v>9</v>
      </c>
      <c r="F67" s="87"/>
      <c r="G67" s="87"/>
      <c r="H67" s="86"/>
      <c r="I67" s="109">
        <f t="shared" si="0"/>
        <v>0.49999999999999972</v>
      </c>
    </row>
    <row r="68" spans="1:9" s="65" customFormat="1" ht="33.75" customHeight="1" x14ac:dyDescent="0.25">
      <c r="A68" s="19">
        <v>62</v>
      </c>
      <c r="B68" s="20">
        <v>7</v>
      </c>
      <c r="C68" s="20">
        <v>2</v>
      </c>
      <c r="D68" s="24" t="s">
        <v>35</v>
      </c>
      <c r="E68" s="20" t="s">
        <v>10</v>
      </c>
      <c r="F68" s="75" t="s">
        <v>50</v>
      </c>
      <c r="G68" s="75" t="s">
        <v>28</v>
      </c>
      <c r="H68" s="96" t="s">
        <v>27</v>
      </c>
      <c r="I68" s="77">
        <f t="shared" si="0"/>
        <v>0.50138888888888866</v>
      </c>
    </row>
    <row r="69" spans="1:9" s="65" customFormat="1" ht="18.75" x14ac:dyDescent="0.25">
      <c r="A69" s="18">
        <v>63</v>
      </c>
      <c r="B69" s="15">
        <v>8</v>
      </c>
      <c r="C69" s="15">
        <v>1</v>
      </c>
      <c r="D69" s="23" t="s">
        <v>26</v>
      </c>
      <c r="E69" s="15" t="s">
        <v>9</v>
      </c>
      <c r="F69" s="87"/>
      <c r="G69" s="85"/>
      <c r="H69" s="86"/>
      <c r="I69" s="109">
        <f t="shared" si="0"/>
        <v>0.50277777777777755</v>
      </c>
    </row>
    <row r="70" spans="1:9" s="65" customFormat="1" ht="31.5" x14ac:dyDescent="0.25">
      <c r="A70" s="19">
        <v>64</v>
      </c>
      <c r="B70" s="20">
        <v>8</v>
      </c>
      <c r="C70" s="20">
        <v>2</v>
      </c>
      <c r="D70" s="24" t="s">
        <v>35</v>
      </c>
      <c r="E70" s="20" t="s">
        <v>10</v>
      </c>
      <c r="F70" s="75" t="s">
        <v>51</v>
      </c>
      <c r="G70" s="76" t="s">
        <v>28</v>
      </c>
      <c r="H70" s="96" t="s">
        <v>27</v>
      </c>
      <c r="I70" s="77">
        <f t="shared" si="0"/>
        <v>0.50416666666666643</v>
      </c>
    </row>
    <row r="71" spans="1:9" ht="73.5" customHeight="1" x14ac:dyDescent="0.25">
      <c r="A71" s="213" t="s">
        <v>52</v>
      </c>
      <c r="B71" s="214"/>
      <c r="C71" s="214"/>
      <c r="D71" s="214"/>
      <c r="E71" s="214"/>
      <c r="F71" s="214"/>
      <c r="G71" s="214"/>
      <c r="H71" s="214"/>
      <c r="I71" s="215"/>
    </row>
    <row r="72" spans="1:9" x14ac:dyDescent="0.25">
      <c r="A72" s="3" t="s">
        <v>0</v>
      </c>
      <c r="B72" s="141" t="s">
        <v>1</v>
      </c>
      <c r="C72" s="6" t="s">
        <v>7</v>
      </c>
      <c r="D72" s="6" t="s">
        <v>2</v>
      </c>
      <c r="E72" s="6" t="s">
        <v>8</v>
      </c>
      <c r="F72" s="142" t="s">
        <v>3</v>
      </c>
      <c r="G72" s="141" t="s">
        <v>4</v>
      </c>
      <c r="H72" s="141" t="s">
        <v>5</v>
      </c>
      <c r="I72" s="4" t="s">
        <v>6</v>
      </c>
    </row>
    <row r="73" spans="1:9" s="98" customFormat="1" ht="37.5" x14ac:dyDescent="0.25">
      <c r="A73" s="45">
        <v>1</v>
      </c>
      <c r="B73" s="118">
        <v>1</v>
      </c>
      <c r="C73" s="53">
        <v>1</v>
      </c>
      <c r="D73" s="53" t="s">
        <v>33</v>
      </c>
      <c r="E73" s="53" t="s">
        <v>11</v>
      </c>
      <c r="F73" s="126" t="s">
        <v>54</v>
      </c>
      <c r="G73" s="127" t="s">
        <v>30</v>
      </c>
      <c r="H73" s="128" t="s">
        <v>27</v>
      </c>
      <c r="I73" s="110">
        <v>0.5625</v>
      </c>
    </row>
    <row r="74" spans="1:9" s="13" customFormat="1" ht="18.75" x14ac:dyDescent="0.25">
      <c r="A74" s="39">
        <v>2</v>
      </c>
      <c r="B74" s="119">
        <v>1</v>
      </c>
      <c r="C74" s="58">
        <v>2</v>
      </c>
      <c r="D74" s="58" t="s">
        <v>26</v>
      </c>
      <c r="E74" s="58" t="s">
        <v>11</v>
      </c>
      <c r="F74" s="74"/>
      <c r="G74" s="120"/>
      <c r="H74" s="121"/>
      <c r="I74" s="63">
        <f>I73+TIME(0,2,0)</f>
        <v>0.56388888888888888</v>
      </c>
    </row>
    <row r="75" spans="1:9" s="13" customFormat="1" ht="31.5" x14ac:dyDescent="0.25">
      <c r="A75" s="43">
        <v>3</v>
      </c>
      <c r="B75" s="114">
        <v>2</v>
      </c>
      <c r="C75" s="22">
        <v>1</v>
      </c>
      <c r="D75" s="22" t="s">
        <v>33</v>
      </c>
      <c r="E75" s="22" t="s">
        <v>11</v>
      </c>
      <c r="F75" s="129" t="s">
        <v>55</v>
      </c>
      <c r="G75" s="129" t="s">
        <v>25</v>
      </c>
      <c r="H75" s="130" t="s">
        <v>23</v>
      </c>
      <c r="I75" s="112">
        <f t="shared" ref="I75:I104" si="1">I74+TIME(0,2,0)</f>
        <v>0.56527777777777777</v>
      </c>
    </row>
    <row r="76" spans="1:9" s="13" customFormat="1" ht="18.75" x14ac:dyDescent="0.25">
      <c r="A76" s="40">
        <v>4</v>
      </c>
      <c r="B76" s="116">
        <v>2</v>
      </c>
      <c r="C76" s="38">
        <v>2</v>
      </c>
      <c r="D76" s="38" t="s">
        <v>26</v>
      </c>
      <c r="E76" s="38" t="s">
        <v>11</v>
      </c>
      <c r="F76" s="131"/>
      <c r="G76" s="117"/>
      <c r="H76" s="113"/>
      <c r="I76" s="97">
        <f t="shared" si="1"/>
        <v>0.56666666666666665</v>
      </c>
    </row>
    <row r="77" spans="1:9" s="13" customFormat="1" ht="31.5" x14ac:dyDescent="0.25">
      <c r="A77" s="43">
        <v>5</v>
      </c>
      <c r="B77" s="114">
        <v>3</v>
      </c>
      <c r="C77" s="22">
        <v>1</v>
      </c>
      <c r="D77" s="22" t="s">
        <v>33</v>
      </c>
      <c r="E77" s="22" t="s">
        <v>11</v>
      </c>
      <c r="F77" s="132" t="s">
        <v>57</v>
      </c>
      <c r="G77" s="133" t="s">
        <v>29</v>
      </c>
      <c r="H77" s="115" t="s">
        <v>23</v>
      </c>
      <c r="I77" s="112">
        <f t="shared" si="1"/>
        <v>0.56805555555555554</v>
      </c>
    </row>
    <row r="78" spans="1:9" s="13" customFormat="1" ht="18.75" x14ac:dyDescent="0.25">
      <c r="A78" s="40">
        <v>6</v>
      </c>
      <c r="B78" s="116">
        <v>3</v>
      </c>
      <c r="C78" s="38">
        <v>2</v>
      </c>
      <c r="D78" s="38" t="s">
        <v>26</v>
      </c>
      <c r="E78" s="38" t="s">
        <v>11</v>
      </c>
      <c r="F78" s="134"/>
      <c r="G78" s="135"/>
      <c r="H78" s="113"/>
      <c r="I78" s="97">
        <f t="shared" si="1"/>
        <v>0.56944444444444442</v>
      </c>
    </row>
    <row r="79" spans="1:9" s="98" customFormat="1" ht="31.5" x14ac:dyDescent="0.25">
      <c r="A79" s="43">
        <v>7</v>
      </c>
      <c r="B79" s="15">
        <v>4</v>
      </c>
      <c r="C79" s="22">
        <v>1</v>
      </c>
      <c r="D79" s="22" t="s">
        <v>33</v>
      </c>
      <c r="E79" s="22" t="s">
        <v>11</v>
      </c>
      <c r="F79" s="55" t="s">
        <v>58</v>
      </c>
      <c r="G79" s="136" t="s">
        <v>31</v>
      </c>
      <c r="H79" s="70" t="s">
        <v>22</v>
      </c>
      <c r="I79" s="112">
        <f t="shared" si="1"/>
        <v>0.5708333333333333</v>
      </c>
    </row>
    <row r="80" spans="1:9" s="48" customFormat="1" ht="18.75" x14ac:dyDescent="0.25">
      <c r="A80" s="40">
        <v>8</v>
      </c>
      <c r="B80" s="20">
        <v>4</v>
      </c>
      <c r="C80" s="38">
        <v>2</v>
      </c>
      <c r="D80" s="38" t="s">
        <v>26</v>
      </c>
      <c r="E80" s="38" t="s">
        <v>11</v>
      </c>
      <c r="F80" s="37"/>
      <c r="G80" s="17"/>
      <c r="H80" s="17"/>
      <c r="I80" s="97">
        <f t="shared" si="1"/>
        <v>0.57222222222222219</v>
      </c>
    </row>
    <row r="81" spans="1:9" s="48" customFormat="1" ht="31.5" x14ac:dyDescent="0.25">
      <c r="A81" s="43">
        <v>9</v>
      </c>
      <c r="B81" s="15">
        <v>5</v>
      </c>
      <c r="C81" s="22">
        <v>1</v>
      </c>
      <c r="D81" s="22" t="s">
        <v>33</v>
      </c>
      <c r="E81" s="22" t="s">
        <v>11</v>
      </c>
      <c r="F81" s="55" t="s">
        <v>59</v>
      </c>
      <c r="G81" s="55" t="s">
        <v>17</v>
      </c>
      <c r="H81" s="70" t="s">
        <v>27</v>
      </c>
      <c r="I81" s="112">
        <f t="shared" si="1"/>
        <v>0.57361111111111107</v>
      </c>
    </row>
    <row r="82" spans="1:9" s="13" customFormat="1" ht="18.75" x14ac:dyDescent="0.25">
      <c r="A82" s="40">
        <v>10</v>
      </c>
      <c r="B82" s="20">
        <v>5</v>
      </c>
      <c r="C82" s="38">
        <v>2</v>
      </c>
      <c r="D82" s="38" t="s">
        <v>26</v>
      </c>
      <c r="E82" s="38" t="s">
        <v>11</v>
      </c>
      <c r="F82" s="73"/>
      <c r="G82" s="56"/>
      <c r="H82" s="17"/>
      <c r="I82" s="97">
        <f t="shared" si="1"/>
        <v>0.57499999999999996</v>
      </c>
    </row>
    <row r="83" spans="1:9" s="12" customFormat="1" ht="31.5" x14ac:dyDescent="0.25">
      <c r="A83" s="43">
        <v>11</v>
      </c>
      <c r="B83" s="15">
        <v>6</v>
      </c>
      <c r="C83" s="22">
        <v>1</v>
      </c>
      <c r="D83" s="22" t="s">
        <v>33</v>
      </c>
      <c r="E83" s="22" t="s">
        <v>11</v>
      </c>
      <c r="F83" s="54" t="s">
        <v>56</v>
      </c>
      <c r="G83" s="55" t="s">
        <v>30</v>
      </c>
      <c r="H83" s="70" t="s">
        <v>27</v>
      </c>
      <c r="I83" s="112">
        <f t="shared" si="1"/>
        <v>0.57638888888888884</v>
      </c>
    </row>
    <row r="84" spans="1:9" s="44" customFormat="1" ht="18.75" x14ac:dyDescent="0.25">
      <c r="A84" s="40">
        <v>12</v>
      </c>
      <c r="B84" s="20">
        <v>6</v>
      </c>
      <c r="C84" s="38">
        <v>2</v>
      </c>
      <c r="D84" s="38" t="s">
        <v>26</v>
      </c>
      <c r="E84" s="38" t="s">
        <v>11</v>
      </c>
      <c r="F84" s="36"/>
      <c r="G84" s="137"/>
      <c r="H84" s="17"/>
      <c r="I84" s="97">
        <f t="shared" si="1"/>
        <v>0.57777777777777772</v>
      </c>
    </row>
    <row r="85" spans="1:9" s="44" customFormat="1" ht="37.5" x14ac:dyDescent="0.25">
      <c r="A85" s="45">
        <v>13</v>
      </c>
      <c r="B85" s="46">
        <v>1</v>
      </c>
      <c r="C85" s="53">
        <v>1</v>
      </c>
      <c r="D85" s="53" t="s">
        <v>35</v>
      </c>
      <c r="E85" s="53" t="s">
        <v>11</v>
      </c>
      <c r="F85" s="143" t="s">
        <v>60</v>
      </c>
      <c r="G85" s="143" t="s">
        <v>28</v>
      </c>
      <c r="H85" s="51" t="s">
        <v>27</v>
      </c>
      <c r="I85" s="99">
        <f t="shared" si="1"/>
        <v>0.57916666666666661</v>
      </c>
    </row>
    <row r="86" spans="1:9" s="48" customFormat="1" ht="18.75" x14ac:dyDescent="0.25">
      <c r="A86" s="40">
        <v>14</v>
      </c>
      <c r="B86" s="20">
        <v>7</v>
      </c>
      <c r="C86" s="38">
        <v>2</v>
      </c>
      <c r="D86" s="38" t="s">
        <v>26</v>
      </c>
      <c r="E86" s="38" t="s">
        <v>11</v>
      </c>
      <c r="F86" s="37"/>
      <c r="G86" s="138"/>
      <c r="H86" s="17"/>
      <c r="I86" s="97">
        <f t="shared" si="1"/>
        <v>0.58055555555555549</v>
      </c>
    </row>
    <row r="87" spans="1:9" s="44" customFormat="1" ht="132" x14ac:dyDescent="0.25">
      <c r="A87" s="45">
        <v>15</v>
      </c>
      <c r="B87" s="46">
        <v>1</v>
      </c>
      <c r="C87" s="53">
        <v>1</v>
      </c>
      <c r="D87" s="53" t="s">
        <v>35</v>
      </c>
      <c r="E87" s="53" t="s">
        <v>13</v>
      </c>
      <c r="F87" s="145" t="s">
        <v>62</v>
      </c>
      <c r="G87" s="51" t="s">
        <v>61</v>
      </c>
      <c r="H87" s="51" t="s">
        <v>27</v>
      </c>
      <c r="I87" s="99">
        <f t="shared" si="1"/>
        <v>0.58194444444444438</v>
      </c>
    </row>
    <row r="88" spans="1:9" s="44" customFormat="1" ht="18.75" x14ac:dyDescent="0.25">
      <c r="A88" s="40">
        <v>16</v>
      </c>
      <c r="B88" s="20">
        <v>8</v>
      </c>
      <c r="C88" s="38">
        <v>2</v>
      </c>
      <c r="D88" s="38" t="s">
        <v>26</v>
      </c>
      <c r="E88" s="38" t="s">
        <v>11</v>
      </c>
      <c r="F88" s="37"/>
      <c r="G88" s="28"/>
      <c r="H88" s="17"/>
      <c r="I88" s="97">
        <f t="shared" si="1"/>
        <v>0.58333333333333326</v>
      </c>
    </row>
    <row r="89" spans="1:9" s="44" customFormat="1" ht="99" x14ac:dyDescent="0.25">
      <c r="A89" s="45">
        <v>17</v>
      </c>
      <c r="B89" s="46">
        <v>1</v>
      </c>
      <c r="C89" s="53">
        <v>1</v>
      </c>
      <c r="D89" s="53" t="s">
        <v>33</v>
      </c>
      <c r="E89" s="53" t="s">
        <v>13</v>
      </c>
      <c r="F89" s="146" t="s">
        <v>65</v>
      </c>
      <c r="G89" s="144" t="s">
        <v>63</v>
      </c>
      <c r="H89" s="51" t="s">
        <v>23</v>
      </c>
      <c r="I89" s="99">
        <f t="shared" si="1"/>
        <v>0.58472222222222214</v>
      </c>
    </row>
    <row r="90" spans="1:9" s="44" customFormat="1" ht="18.75" x14ac:dyDescent="0.25">
      <c r="A90" s="39">
        <v>18</v>
      </c>
      <c r="B90" s="31">
        <v>1</v>
      </c>
      <c r="C90" s="58">
        <v>2</v>
      </c>
      <c r="D90" s="58" t="s">
        <v>26</v>
      </c>
      <c r="E90" s="58" t="s">
        <v>13</v>
      </c>
      <c r="F90" s="59"/>
      <c r="G90" s="165"/>
      <c r="H90" s="35"/>
      <c r="I90" s="63">
        <f t="shared" si="1"/>
        <v>0.58611111111111103</v>
      </c>
    </row>
    <row r="91" spans="1:9" s="12" customFormat="1" ht="94.5" x14ac:dyDescent="0.25">
      <c r="A91" s="43">
        <v>19</v>
      </c>
      <c r="B91" s="15">
        <v>2</v>
      </c>
      <c r="C91" s="22">
        <v>1</v>
      </c>
      <c r="D91" s="22" t="s">
        <v>33</v>
      </c>
      <c r="E91" s="22" t="s">
        <v>13</v>
      </c>
      <c r="F91" s="55" t="s">
        <v>66</v>
      </c>
      <c r="G91" s="55" t="s">
        <v>17</v>
      </c>
      <c r="H91" s="70" t="s">
        <v>27</v>
      </c>
      <c r="I91" s="112">
        <f t="shared" si="1"/>
        <v>0.58749999999999991</v>
      </c>
    </row>
    <row r="92" spans="1:9" s="44" customFormat="1" ht="18.75" x14ac:dyDescent="0.25">
      <c r="A92" s="40">
        <v>20</v>
      </c>
      <c r="B92" s="20">
        <v>2</v>
      </c>
      <c r="C92" s="38">
        <v>2</v>
      </c>
      <c r="D92" s="38" t="s">
        <v>26</v>
      </c>
      <c r="E92" s="38" t="s">
        <v>13</v>
      </c>
      <c r="F92" s="37"/>
      <c r="G92" s="37"/>
      <c r="H92" s="82"/>
      <c r="I92" s="97">
        <f t="shared" si="1"/>
        <v>0.5888888888888888</v>
      </c>
    </row>
    <row r="93" spans="1:9" s="48" customFormat="1" ht="94.5" x14ac:dyDescent="0.25">
      <c r="A93" s="43">
        <v>21</v>
      </c>
      <c r="B93" s="15">
        <v>3</v>
      </c>
      <c r="C93" s="22">
        <v>1</v>
      </c>
      <c r="D93" s="22" t="s">
        <v>33</v>
      </c>
      <c r="E93" s="22" t="s">
        <v>13</v>
      </c>
      <c r="F93" s="55" t="s">
        <v>67</v>
      </c>
      <c r="G93" s="55" t="s">
        <v>28</v>
      </c>
      <c r="H93" s="70" t="s">
        <v>27</v>
      </c>
      <c r="I93" s="112">
        <f t="shared" si="1"/>
        <v>0.59027777777777768</v>
      </c>
    </row>
    <row r="94" spans="1:9" s="44" customFormat="1" ht="18.75" x14ac:dyDescent="0.25">
      <c r="A94" s="40">
        <v>22</v>
      </c>
      <c r="B94" s="20">
        <v>3</v>
      </c>
      <c r="C94" s="20">
        <v>2</v>
      </c>
      <c r="D94" s="20" t="s">
        <v>26</v>
      </c>
      <c r="E94" s="20" t="s">
        <v>13</v>
      </c>
      <c r="F94" s="37"/>
      <c r="G94" s="37"/>
      <c r="H94" s="82"/>
      <c r="I94" s="97">
        <f t="shared" si="1"/>
        <v>0.59166666666666656</v>
      </c>
    </row>
    <row r="95" spans="1:9" s="44" customFormat="1" ht="94.5" x14ac:dyDescent="0.25">
      <c r="A95" s="43">
        <v>23</v>
      </c>
      <c r="B95" s="15">
        <v>4</v>
      </c>
      <c r="C95" s="15">
        <v>1</v>
      </c>
      <c r="D95" s="15" t="s">
        <v>33</v>
      </c>
      <c r="E95" s="15" t="s">
        <v>13</v>
      </c>
      <c r="F95" s="54" t="s">
        <v>68</v>
      </c>
      <c r="G95" s="55" t="s">
        <v>30</v>
      </c>
      <c r="H95" s="70" t="s">
        <v>27</v>
      </c>
      <c r="I95" s="112">
        <f t="shared" si="1"/>
        <v>0.59305555555555545</v>
      </c>
    </row>
    <row r="96" spans="1:9" s="11" customFormat="1" ht="18.75" x14ac:dyDescent="0.25">
      <c r="A96" s="40">
        <v>24</v>
      </c>
      <c r="B96" s="20">
        <v>4</v>
      </c>
      <c r="C96" s="20">
        <v>2</v>
      </c>
      <c r="D96" s="20" t="s">
        <v>26</v>
      </c>
      <c r="E96" s="20" t="s">
        <v>13</v>
      </c>
      <c r="F96" s="111"/>
      <c r="G96" s="37"/>
      <c r="H96" s="17"/>
      <c r="I96" s="97">
        <f t="shared" si="1"/>
        <v>0.59444444444444433</v>
      </c>
    </row>
    <row r="97" spans="1:9" s="41" customFormat="1" ht="94.5" x14ac:dyDescent="0.25">
      <c r="A97" s="43">
        <v>25</v>
      </c>
      <c r="B97" s="15">
        <v>5</v>
      </c>
      <c r="C97" s="15">
        <v>1</v>
      </c>
      <c r="D97" s="15" t="s">
        <v>33</v>
      </c>
      <c r="E97" s="15" t="s">
        <v>13</v>
      </c>
      <c r="F97" s="55" t="s">
        <v>64</v>
      </c>
      <c r="G97" s="136" t="s">
        <v>31</v>
      </c>
      <c r="H97" s="70" t="s">
        <v>22</v>
      </c>
      <c r="I97" s="112">
        <f t="shared" si="1"/>
        <v>0.59583333333333321</v>
      </c>
    </row>
    <row r="98" spans="1:9" s="41" customFormat="1" ht="18.75" x14ac:dyDescent="0.25">
      <c r="A98" s="40">
        <v>26</v>
      </c>
      <c r="B98" s="20">
        <v>5</v>
      </c>
      <c r="C98" s="20">
        <v>2</v>
      </c>
      <c r="D98" s="20" t="s">
        <v>26</v>
      </c>
      <c r="E98" s="20" t="s">
        <v>13</v>
      </c>
      <c r="F98" s="37"/>
      <c r="G98" s="125"/>
      <c r="H98" s="82"/>
      <c r="I98" s="97">
        <f t="shared" si="1"/>
        <v>0.5972222222222221</v>
      </c>
    </row>
    <row r="99" spans="1:9" s="11" customFormat="1" ht="18.75" x14ac:dyDescent="0.25">
      <c r="A99" s="171">
        <v>27</v>
      </c>
      <c r="B99" s="172"/>
      <c r="C99" s="172">
        <v>1</v>
      </c>
      <c r="D99" s="172"/>
      <c r="E99" s="172"/>
      <c r="F99" s="173"/>
      <c r="G99" s="174"/>
      <c r="H99" s="175"/>
      <c r="I99" s="112">
        <f t="shared" si="1"/>
        <v>0.59861111111111098</v>
      </c>
    </row>
    <row r="100" spans="1:9" s="41" customFormat="1" ht="18.75" x14ac:dyDescent="0.25">
      <c r="A100" s="40">
        <v>28</v>
      </c>
      <c r="B100" s="20">
        <v>6</v>
      </c>
      <c r="C100" s="20">
        <v>2</v>
      </c>
      <c r="D100" s="20" t="s">
        <v>26</v>
      </c>
      <c r="E100" s="20" t="s">
        <v>13</v>
      </c>
      <c r="F100" s="37"/>
      <c r="G100" s="37"/>
      <c r="H100" s="82"/>
      <c r="I100" s="97">
        <f t="shared" si="1"/>
        <v>0.59999999999999987</v>
      </c>
    </row>
    <row r="101" spans="1:9" s="41" customFormat="1" ht="18.75" x14ac:dyDescent="0.25">
      <c r="A101" s="43">
        <v>29</v>
      </c>
      <c r="B101" s="15"/>
      <c r="C101" s="15">
        <v>1</v>
      </c>
      <c r="D101" s="15"/>
      <c r="E101" s="15"/>
      <c r="F101" s="147"/>
      <c r="G101" s="168"/>
      <c r="H101" s="170"/>
      <c r="I101" s="112">
        <f t="shared" si="1"/>
        <v>0.60138888888888875</v>
      </c>
    </row>
    <row r="102" spans="1:9" s="41" customFormat="1" ht="18.75" x14ac:dyDescent="0.25">
      <c r="A102" s="40">
        <v>30</v>
      </c>
      <c r="B102" s="20">
        <v>7</v>
      </c>
      <c r="C102" s="20">
        <v>2</v>
      </c>
      <c r="D102" s="20" t="s">
        <v>26</v>
      </c>
      <c r="E102" s="20" t="s">
        <v>13</v>
      </c>
      <c r="F102" s="164"/>
      <c r="G102" s="166"/>
      <c r="H102" s="169"/>
      <c r="I102" s="97">
        <f t="shared" si="1"/>
        <v>0.60277777777777763</v>
      </c>
    </row>
    <row r="103" spans="1:9" s="41" customFormat="1" ht="18.75" x14ac:dyDescent="0.25">
      <c r="A103" s="43">
        <v>31</v>
      </c>
      <c r="B103" s="15"/>
      <c r="C103" s="15">
        <v>1</v>
      </c>
      <c r="D103" s="15"/>
      <c r="E103" s="15"/>
      <c r="F103" s="54"/>
      <c r="G103" s="25"/>
      <c r="H103" s="16"/>
      <c r="I103" s="112">
        <f t="shared" si="1"/>
        <v>0.60416666666666652</v>
      </c>
    </row>
    <row r="104" spans="1:9" s="41" customFormat="1" ht="18.75" x14ac:dyDescent="0.25">
      <c r="A104" s="20">
        <v>32</v>
      </c>
      <c r="B104" s="20">
        <v>8</v>
      </c>
      <c r="C104" s="20">
        <v>2</v>
      </c>
      <c r="D104" s="20" t="s">
        <v>26</v>
      </c>
      <c r="E104" s="20" t="s">
        <v>13</v>
      </c>
      <c r="F104" s="37"/>
      <c r="G104" s="37"/>
      <c r="H104" s="82"/>
      <c r="I104" s="187">
        <f t="shared" si="1"/>
        <v>0.6055555555555554</v>
      </c>
    </row>
    <row r="105" spans="1:9" s="41" customFormat="1" ht="29.25" customHeight="1" x14ac:dyDescent="0.25">
      <c r="A105" s="160"/>
      <c r="B105" s="160"/>
      <c r="C105" s="182"/>
      <c r="D105" s="160"/>
      <c r="E105" s="160"/>
      <c r="F105" s="186" t="s">
        <v>76</v>
      </c>
      <c r="G105" s="185" t="s">
        <v>77</v>
      </c>
      <c r="H105" s="184"/>
      <c r="I105" s="163"/>
    </row>
    <row r="106" spans="1:9" s="41" customFormat="1" ht="15.75" x14ac:dyDescent="0.25">
      <c r="A106" s="160"/>
      <c r="B106" s="160"/>
      <c r="C106" s="182"/>
      <c r="D106" s="160"/>
      <c r="E106" s="160"/>
      <c r="F106" s="183"/>
      <c r="G106" s="184"/>
      <c r="H106" s="184"/>
      <c r="I106" s="163"/>
    </row>
    <row r="107" spans="1:9" s="11" customFormat="1" ht="148.5" customHeight="1" x14ac:dyDescent="0.25">
      <c r="A107" s="46">
        <v>33</v>
      </c>
      <c r="B107" s="46">
        <v>1</v>
      </c>
      <c r="C107" s="46">
        <v>1</v>
      </c>
      <c r="D107" s="46" t="s">
        <v>26</v>
      </c>
      <c r="E107" s="46" t="s">
        <v>16</v>
      </c>
      <c r="F107" s="148" t="s">
        <v>72</v>
      </c>
      <c r="G107" s="51" t="s">
        <v>24</v>
      </c>
      <c r="H107" s="51" t="s">
        <v>23</v>
      </c>
      <c r="I107" s="188">
        <v>0.61388888888888882</v>
      </c>
    </row>
    <row r="108" spans="1:9" s="42" customFormat="1" ht="82.5" x14ac:dyDescent="0.25">
      <c r="A108" s="39">
        <v>34</v>
      </c>
      <c r="B108" s="31">
        <v>1</v>
      </c>
      <c r="C108" s="31">
        <v>2</v>
      </c>
      <c r="D108" s="31" t="s">
        <v>35</v>
      </c>
      <c r="E108" s="31" t="s">
        <v>12</v>
      </c>
      <c r="F108" s="152" t="s">
        <v>74</v>
      </c>
      <c r="G108" s="59" t="s">
        <v>42</v>
      </c>
      <c r="H108" s="35" t="s">
        <v>27</v>
      </c>
      <c r="I108" s="63">
        <f>I107+TIME(0,2,0)</f>
        <v>0.6152777777777777</v>
      </c>
    </row>
    <row r="109" spans="1:9" s="41" customFormat="1" ht="126" x14ac:dyDescent="0.25">
      <c r="A109" s="43">
        <v>35</v>
      </c>
      <c r="B109" s="15">
        <v>2</v>
      </c>
      <c r="C109" s="15">
        <v>1</v>
      </c>
      <c r="D109" s="15" t="s">
        <v>26</v>
      </c>
      <c r="E109" s="15" t="s">
        <v>16</v>
      </c>
      <c r="F109" s="55" t="s">
        <v>73</v>
      </c>
      <c r="G109" s="25" t="s">
        <v>17</v>
      </c>
      <c r="H109" s="16" t="s">
        <v>27</v>
      </c>
      <c r="I109" s="112">
        <f t="shared" ref="I109:I116" si="2">I108+TIME(0,2,0)</f>
        <v>0.61666666666666659</v>
      </c>
    </row>
    <row r="110" spans="1:9" ht="78.75" x14ac:dyDescent="0.25">
      <c r="A110" s="40">
        <v>36</v>
      </c>
      <c r="B110" s="20">
        <v>2</v>
      </c>
      <c r="C110" s="20">
        <v>2</v>
      </c>
      <c r="D110" s="20" t="s">
        <v>35</v>
      </c>
      <c r="E110" s="20" t="s">
        <v>12</v>
      </c>
      <c r="F110" s="153" t="s">
        <v>75</v>
      </c>
      <c r="G110" s="167" t="s">
        <v>61</v>
      </c>
      <c r="H110" s="104" t="s">
        <v>27</v>
      </c>
      <c r="I110" s="97">
        <f t="shared" si="2"/>
        <v>0.61805555555555547</v>
      </c>
    </row>
    <row r="111" spans="1:9" ht="110.25" x14ac:dyDescent="0.25">
      <c r="A111" s="43">
        <v>37</v>
      </c>
      <c r="B111" s="15">
        <v>3</v>
      </c>
      <c r="C111" s="15">
        <v>1</v>
      </c>
      <c r="D111" s="15" t="s">
        <v>26</v>
      </c>
      <c r="E111" s="15" t="s">
        <v>16</v>
      </c>
      <c r="F111" s="54" t="s">
        <v>69</v>
      </c>
      <c r="G111" s="123" t="s">
        <v>30</v>
      </c>
      <c r="H111" s="16" t="s">
        <v>27</v>
      </c>
      <c r="I111" s="112">
        <f t="shared" si="2"/>
        <v>0.61944444444444435</v>
      </c>
    </row>
    <row r="112" spans="1:9" ht="18.75" x14ac:dyDescent="0.25">
      <c r="A112" s="154">
        <v>38</v>
      </c>
      <c r="B112" s="155"/>
      <c r="C112" s="155">
        <v>2</v>
      </c>
      <c r="D112" s="155"/>
      <c r="E112" s="155"/>
      <c r="F112" s="156"/>
      <c r="G112" s="157"/>
      <c r="H112" s="158"/>
      <c r="I112" s="97">
        <f t="shared" si="2"/>
        <v>0.62083333333333324</v>
      </c>
    </row>
    <row r="113" spans="1:9" ht="110.25" x14ac:dyDescent="0.25">
      <c r="A113" s="43">
        <v>39</v>
      </c>
      <c r="B113" s="15">
        <v>4</v>
      </c>
      <c r="C113" s="15">
        <v>1</v>
      </c>
      <c r="D113" s="15" t="s">
        <v>26</v>
      </c>
      <c r="E113" s="15" t="s">
        <v>16</v>
      </c>
      <c r="F113" s="55" t="s">
        <v>70</v>
      </c>
      <c r="G113" s="25" t="s">
        <v>17</v>
      </c>
      <c r="H113" s="16" t="s">
        <v>27</v>
      </c>
      <c r="I113" s="112">
        <f t="shared" si="2"/>
        <v>0.62222222222222212</v>
      </c>
    </row>
    <row r="114" spans="1:9" ht="18.75" x14ac:dyDescent="0.25">
      <c r="A114" s="154">
        <v>40</v>
      </c>
      <c r="B114" s="155"/>
      <c r="C114" s="155">
        <v>2</v>
      </c>
      <c r="D114" s="155"/>
      <c r="E114" s="155"/>
      <c r="F114" s="156"/>
      <c r="G114" s="157"/>
      <c r="H114" s="158"/>
      <c r="I114" s="97">
        <f t="shared" si="2"/>
        <v>0.62361111111111101</v>
      </c>
    </row>
    <row r="115" spans="1:9" ht="126" x14ac:dyDescent="0.25">
      <c r="A115" s="43">
        <v>41</v>
      </c>
      <c r="B115" s="15">
        <v>5</v>
      </c>
      <c r="C115" s="15">
        <v>1</v>
      </c>
      <c r="D115" s="15" t="s">
        <v>26</v>
      </c>
      <c r="E115" s="15" t="s">
        <v>16</v>
      </c>
      <c r="F115" s="55" t="s">
        <v>71</v>
      </c>
      <c r="G115" s="123" t="s">
        <v>17</v>
      </c>
      <c r="H115" s="16" t="s">
        <v>27</v>
      </c>
      <c r="I115" s="112">
        <f t="shared" si="2"/>
        <v>0.62499999999999989</v>
      </c>
    </row>
    <row r="116" spans="1:9" ht="18.75" x14ac:dyDescent="0.25">
      <c r="A116" s="154">
        <v>42</v>
      </c>
      <c r="B116" s="155"/>
      <c r="C116" s="155">
        <v>2</v>
      </c>
      <c r="D116" s="155"/>
      <c r="E116" s="155"/>
      <c r="F116" s="156"/>
      <c r="G116" s="157"/>
      <c r="H116" s="158"/>
      <c r="I116" s="97">
        <f t="shared" si="2"/>
        <v>0.62638888888888877</v>
      </c>
    </row>
    <row r="117" spans="1:9" ht="15.75" x14ac:dyDescent="0.25">
      <c r="A117" s="160"/>
      <c r="B117" s="160"/>
      <c r="C117" s="160"/>
      <c r="D117" s="160"/>
      <c r="E117" s="160"/>
      <c r="F117" s="161"/>
      <c r="G117" s="162"/>
      <c r="H117" s="162"/>
      <c r="I117" s="163"/>
    </row>
    <row r="118" spans="1:9" ht="15.75" x14ac:dyDescent="0.25">
      <c r="A118" s="160"/>
      <c r="B118" s="160"/>
      <c r="C118" s="160"/>
      <c r="D118" s="160"/>
      <c r="E118" s="160"/>
      <c r="F118" s="161"/>
      <c r="G118" s="162"/>
      <c r="H118" s="162"/>
      <c r="I118" s="163"/>
    </row>
    <row r="119" spans="1:9" x14ac:dyDescent="0.25">
      <c r="A119" s="212" t="s">
        <v>53</v>
      </c>
      <c r="B119" s="212"/>
      <c r="C119" s="212"/>
      <c r="D119" s="212"/>
      <c r="E119" s="212"/>
      <c r="F119" s="212"/>
      <c r="G119" s="212"/>
      <c r="H119" s="212"/>
      <c r="I119" s="212"/>
    </row>
    <row r="120" spans="1:9" x14ac:dyDescent="0.25">
      <c r="A120" s="212"/>
      <c r="B120" s="212"/>
      <c r="C120" s="212"/>
      <c r="D120" s="212"/>
      <c r="E120" s="212"/>
      <c r="F120" s="212"/>
      <c r="G120" s="212"/>
      <c r="H120" s="212"/>
      <c r="I120" s="212"/>
    </row>
  </sheetData>
  <mergeCells count="7">
    <mergeCell ref="A119:I120"/>
    <mergeCell ref="A71:I71"/>
    <mergeCell ref="A1:I1"/>
    <mergeCell ref="A2:I2"/>
    <mergeCell ref="A3:I3"/>
    <mergeCell ref="A4:C4"/>
    <mergeCell ref="H4:I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O11" sqref="O11"/>
    </sheetView>
  </sheetViews>
  <sheetFormatPr defaultRowHeight="15" x14ac:dyDescent="0.25"/>
  <cols>
    <col min="1" max="16384" width="9.140625" style="189"/>
  </cols>
  <sheetData>
    <row r="1" spans="1:9" ht="23.25" x14ac:dyDescent="0.25">
      <c r="A1" s="219"/>
      <c r="B1" s="220"/>
      <c r="C1" s="220"/>
      <c r="D1" s="220"/>
      <c r="E1" s="220"/>
      <c r="F1" s="220"/>
      <c r="G1" s="220"/>
      <c r="H1" s="220"/>
      <c r="I1" s="221"/>
    </row>
    <row r="2" spans="1:9" x14ac:dyDescent="0.25">
      <c r="A2" s="190"/>
      <c r="B2" s="191"/>
      <c r="C2" s="192"/>
      <c r="D2" s="192"/>
      <c r="E2" s="192"/>
      <c r="F2" s="193"/>
      <c r="G2" s="191"/>
      <c r="H2" s="191"/>
      <c r="I2" s="194"/>
    </row>
    <row r="3" spans="1:9" ht="18.75" x14ac:dyDescent="0.25">
      <c r="A3" s="39"/>
      <c r="B3" s="119"/>
      <c r="C3" s="58"/>
      <c r="D3" s="58"/>
      <c r="E3" s="58"/>
      <c r="F3" s="195"/>
      <c r="G3" s="120"/>
      <c r="H3" s="196"/>
      <c r="I3" s="197"/>
    </row>
    <row r="4" spans="1:9" ht="18.75" x14ac:dyDescent="0.25">
      <c r="A4" s="39"/>
      <c r="B4" s="119"/>
      <c r="C4" s="58"/>
      <c r="D4" s="58"/>
      <c r="E4" s="58"/>
      <c r="F4" s="74"/>
      <c r="G4" s="120"/>
      <c r="H4" s="121"/>
      <c r="I4" s="63"/>
    </row>
    <row r="5" spans="1:9" ht="15.75" x14ac:dyDescent="0.25">
      <c r="A5" s="40"/>
      <c r="B5" s="116"/>
      <c r="C5" s="38"/>
      <c r="D5" s="38"/>
      <c r="E5" s="38"/>
      <c r="F5" s="131"/>
      <c r="G5" s="131"/>
      <c r="H5" s="139"/>
      <c r="I5" s="198"/>
    </row>
    <row r="6" spans="1:9" ht="15.75" x14ac:dyDescent="0.25">
      <c r="A6" s="40"/>
      <c r="B6" s="116"/>
      <c r="C6" s="38"/>
      <c r="D6" s="38"/>
      <c r="E6" s="38"/>
      <c r="F6" s="131"/>
      <c r="G6" s="117"/>
      <c r="H6" s="113"/>
      <c r="I6" s="149"/>
    </row>
    <row r="7" spans="1:9" ht="15.75" x14ac:dyDescent="0.25">
      <c r="A7" s="40"/>
      <c r="B7" s="116"/>
      <c r="C7" s="38"/>
      <c r="D7" s="38"/>
      <c r="E7" s="38"/>
      <c r="F7" s="140"/>
      <c r="G7" s="122"/>
      <c r="H7" s="113"/>
      <c r="I7" s="198"/>
    </row>
    <row r="8" spans="1:9" ht="15.75" x14ac:dyDescent="0.25">
      <c r="A8" s="40"/>
      <c r="B8" s="116"/>
      <c r="C8" s="38"/>
      <c r="D8" s="38"/>
      <c r="E8" s="38"/>
      <c r="F8" s="134"/>
      <c r="G8" s="135"/>
      <c r="H8" s="113"/>
      <c r="I8" s="149"/>
    </row>
    <row r="9" spans="1:9" ht="15.75" x14ac:dyDescent="0.25">
      <c r="A9" s="40"/>
      <c r="B9" s="20"/>
      <c r="C9" s="38"/>
      <c r="D9" s="38"/>
      <c r="E9" s="38"/>
      <c r="F9" s="37"/>
      <c r="G9" s="151"/>
      <c r="H9" s="82"/>
      <c r="I9" s="198"/>
    </row>
    <row r="10" spans="1:9" ht="15.75" x14ac:dyDescent="0.25">
      <c r="A10" s="40"/>
      <c r="B10" s="20"/>
      <c r="C10" s="38"/>
      <c r="D10" s="38"/>
      <c r="E10" s="38"/>
      <c r="F10" s="37"/>
      <c r="G10" s="17"/>
      <c r="H10" s="17"/>
      <c r="I10" s="149"/>
    </row>
    <row r="11" spans="1:9" ht="15.75" x14ac:dyDescent="0.25">
      <c r="A11" s="40"/>
      <c r="B11" s="20"/>
      <c r="C11" s="38"/>
      <c r="D11" s="38"/>
      <c r="E11" s="38"/>
      <c r="F11" s="37"/>
      <c r="G11" s="37"/>
      <c r="H11" s="82"/>
      <c r="I11" s="198"/>
    </row>
    <row r="12" spans="1:9" ht="15.75" x14ac:dyDescent="0.25">
      <c r="A12" s="40"/>
      <c r="B12" s="20"/>
      <c r="C12" s="38"/>
      <c r="D12" s="38"/>
      <c r="E12" s="38"/>
      <c r="F12" s="73"/>
      <c r="G12" s="56"/>
      <c r="H12" s="17"/>
      <c r="I12" s="149"/>
    </row>
    <row r="13" spans="1:9" ht="15.75" x14ac:dyDescent="0.25">
      <c r="A13" s="40"/>
      <c r="B13" s="20"/>
      <c r="C13" s="38"/>
      <c r="D13" s="38"/>
      <c r="E13" s="38"/>
      <c r="F13" s="36"/>
      <c r="G13" s="37"/>
      <c r="H13" s="82"/>
      <c r="I13" s="198"/>
    </row>
    <row r="14" spans="1:9" ht="15.75" x14ac:dyDescent="0.25">
      <c r="A14" s="40"/>
      <c r="B14" s="20"/>
      <c r="C14" s="38"/>
      <c r="D14" s="38"/>
      <c r="E14" s="38"/>
      <c r="F14" s="36"/>
      <c r="G14" s="137"/>
      <c r="H14" s="17"/>
      <c r="I14" s="149"/>
    </row>
    <row r="15" spans="1:9" ht="18.75" x14ac:dyDescent="0.25">
      <c r="A15" s="39"/>
      <c r="B15" s="31"/>
      <c r="C15" s="58"/>
      <c r="D15" s="58"/>
      <c r="E15" s="58"/>
      <c r="F15" s="59"/>
      <c r="G15" s="59"/>
      <c r="H15" s="35"/>
      <c r="I15" s="197"/>
    </row>
    <row r="16" spans="1:9" ht="15.75" x14ac:dyDescent="0.25">
      <c r="A16" s="40"/>
      <c r="B16" s="20"/>
      <c r="C16" s="38"/>
      <c r="D16" s="38"/>
      <c r="E16" s="38"/>
      <c r="F16" s="37"/>
      <c r="G16" s="138"/>
      <c r="H16" s="17"/>
      <c r="I16" s="149"/>
    </row>
    <row r="17" spans="1:9" ht="18.75" x14ac:dyDescent="0.25">
      <c r="A17" s="39"/>
      <c r="B17" s="31"/>
      <c r="C17" s="58"/>
      <c r="D17" s="58"/>
      <c r="E17" s="58"/>
      <c r="F17" s="199"/>
      <c r="G17" s="35"/>
      <c r="H17" s="35"/>
      <c r="I17" s="197"/>
    </row>
    <row r="18" spans="1:9" ht="15.75" x14ac:dyDescent="0.25">
      <c r="A18" s="40"/>
      <c r="B18" s="20"/>
      <c r="C18" s="38"/>
      <c r="D18" s="38"/>
      <c r="E18" s="38"/>
      <c r="F18" s="37"/>
      <c r="G18" s="28"/>
      <c r="H18" s="17"/>
      <c r="I18" s="149"/>
    </row>
    <row r="19" spans="1:9" ht="18.75" x14ac:dyDescent="0.25">
      <c r="A19" s="39"/>
      <c r="B19" s="31"/>
      <c r="C19" s="58"/>
      <c r="D19" s="58"/>
      <c r="E19" s="58"/>
      <c r="F19" s="200"/>
      <c r="G19" s="124"/>
      <c r="H19" s="35"/>
      <c r="I19" s="197"/>
    </row>
    <row r="20" spans="1:9" ht="18.75" x14ac:dyDescent="0.25">
      <c r="A20" s="39"/>
      <c r="B20" s="31"/>
      <c r="C20" s="58"/>
      <c r="D20" s="58"/>
      <c r="E20" s="58"/>
      <c r="F20" s="59"/>
      <c r="G20" s="165"/>
      <c r="H20" s="35"/>
      <c r="I20" s="63"/>
    </row>
    <row r="21" spans="1:9" ht="15.75" x14ac:dyDescent="0.25">
      <c r="A21" s="40"/>
      <c r="B21" s="20"/>
      <c r="C21" s="38"/>
      <c r="D21" s="38"/>
      <c r="E21" s="38"/>
      <c r="F21" s="37"/>
      <c r="G21" s="37"/>
      <c r="H21" s="82"/>
      <c r="I21" s="198"/>
    </row>
    <row r="22" spans="1:9" ht="15.75" x14ac:dyDescent="0.25">
      <c r="A22" s="40"/>
      <c r="B22" s="20"/>
      <c r="C22" s="38"/>
      <c r="D22" s="38"/>
      <c r="E22" s="38"/>
      <c r="F22" s="37"/>
      <c r="G22" s="37"/>
      <c r="H22" s="82"/>
      <c r="I22" s="149"/>
    </row>
    <row r="23" spans="1:9" ht="15.75" x14ac:dyDescent="0.25">
      <c r="A23" s="40"/>
      <c r="B23" s="20"/>
      <c r="C23" s="38"/>
      <c r="D23" s="38"/>
      <c r="E23" s="38"/>
      <c r="F23" s="37"/>
      <c r="G23" s="37"/>
      <c r="H23" s="82"/>
      <c r="I23" s="201"/>
    </row>
    <row r="24" spans="1:9" ht="15.75" x14ac:dyDescent="0.25">
      <c r="A24" s="40"/>
      <c r="B24" s="20"/>
      <c r="C24" s="20"/>
      <c r="D24" s="20"/>
      <c r="E24" s="20"/>
      <c r="F24" s="37"/>
      <c r="G24" s="37"/>
      <c r="H24" s="82"/>
      <c r="I24" s="149"/>
    </row>
    <row r="25" spans="1:9" ht="15.75" x14ac:dyDescent="0.25">
      <c r="A25" s="40"/>
      <c r="B25" s="20"/>
      <c r="C25" s="20"/>
      <c r="D25" s="20"/>
      <c r="E25" s="20"/>
      <c r="F25" s="36"/>
      <c r="G25" s="37"/>
      <c r="H25" s="82"/>
      <c r="I25" s="149"/>
    </row>
    <row r="26" spans="1:9" ht="15.75" x14ac:dyDescent="0.25">
      <c r="A26" s="40"/>
      <c r="B26" s="20"/>
      <c r="C26" s="20"/>
      <c r="D26" s="20"/>
      <c r="E26" s="20"/>
      <c r="F26" s="111"/>
      <c r="G26" s="37"/>
      <c r="H26" s="17"/>
      <c r="I26" s="149"/>
    </row>
    <row r="27" spans="1:9" ht="15.75" x14ac:dyDescent="0.25">
      <c r="A27" s="40"/>
      <c r="B27" s="20"/>
      <c r="C27" s="20"/>
      <c r="D27" s="20"/>
      <c r="E27" s="20"/>
      <c r="F27" s="37"/>
      <c r="G27" s="151"/>
      <c r="H27" s="82"/>
      <c r="I27" s="149"/>
    </row>
    <row r="28" spans="1:9" ht="15.75" x14ac:dyDescent="0.25">
      <c r="A28" s="40"/>
      <c r="B28" s="20"/>
      <c r="C28" s="20"/>
      <c r="D28" s="20"/>
      <c r="E28" s="20"/>
      <c r="F28" s="37"/>
      <c r="G28" s="125"/>
      <c r="H28" s="82"/>
      <c r="I28" s="149"/>
    </row>
    <row r="29" spans="1:9" s="207" customFormat="1" ht="18.75" x14ac:dyDescent="0.25">
      <c r="A29" s="202"/>
      <c r="B29" s="203"/>
      <c r="C29" s="203"/>
      <c r="D29" s="203"/>
      <c r="E29" s="203"/>
      <c r="F29" s="204"/>
      <c r="G29" s="205"/>
      <c r="H29" s="206"/>
      <c r="I29" s="97"/>
    </row>
    <row r="30" spans="1:9" ht="15.75" x14ac:dyDescent="0.25">
      <c r="A30" s="40"/>
      <c r="B30" s="20"/>
      <c r="C30" s="20"/>
      <c r="D30" s="20"/>
      <c r="E30" s="20"/>
      <c r="F30" s="37"/>
      <c r="G30" s="37"/>
      <c r="H30" s="82"/>
      <c r="I30" s="149"/>
    </row>
    <row r="31" spans="1:9" ht="15.75" x14ac:dyDescent="0.25">
      <c r="A31" s="40"/>
      <c r="B31" s="20"/>
      <c r="C31" s="20"/>
      <c r="D31" s="20"/>
      <c r="E31" s="20"/>
      <c r="F31" s="73"/>
      <c r="G31" s="56"/>
      <c r="H31" s="150"/>
      <c r="I31" s="149"/>
    </row>
    <row r="32" spans="1:9" ht="15.75" x14ac:dyDescent="0.25">
      <c r="A32" s="40"/>
      <c r="B32" s="20"/>
      <c r="C32" s="20"/>
      <c r="D32" s="20"/>
      <c r="E32" s="20"/>
      <c r="F32" s="164"/>
      <c r="G32" s="166"/>
      <c r="H32" s="169"/>
      <c r="I32" s="149"/>
    </row>
    <row r="33" spans="1:9" ht="15.75" x14ac:dyDescent="0.25">
      <c r="A33" s="40"/>
      <c r="B33" s="20"/>
      <c r="C33" s="20"/>
      <c r="D33" s="20"/>
      <c r="E33" s="20"/>
      <c r="F33" s="36"/>
      <c r="G33" s="28"/>
      <c r="H33" s="17"/>
      <c r="I33" s="149"/>
    </row>
    <row r="34" spans="1:9" ht="15.75" x14ac:dyDescent="0.25">
      <c r="A34" s="176"/>
      <c r="B34" s="177"/>
      <c r="C34" s="177"/>
      <c r="D34" s="177"/>
      <c r="E34" s="177"/>
      <c r="F34" s="178"/>
      <c r="G34" s="179"/>
      <c r="H34" s="180"/>
      <c r="I34" s="181"/>
    </row>
    <row r="35" spans="1:9" ht="15.75" x14ac:dyDescent="0.25">
      <c r="A35" s="160"/>
      <c r="B35" s="160"/>
      <c r="C35" s="182"/>
      <c r="D35" s="160"/>
      <c r="E35" s="160"/>
      <c r="F35" s="183"/>
      <c r="G35" s="184"/>
      <c r="H35" s="184"/>
      <c r="I35" s="163"/>
    </row>
    <row r="36" spans="1:9" ht="15.75" x14ac:dyDescent="0.25">
      <c r="A36" s="160"/>
      <c r="B36" s="160"/>
      <c r="C36" s="182"/>
      <c r="D36" s="160"/>
      <c r="E36" s="160"/>
      <c r="F36" s="183"/>
      <c r="G36" s="184"/>
      <c r="H36" s="184"/>
      <c r="I36" s="163"/>
    </row>
    <row r="37" spans="1:9" ht="18.75" x14ac:dyDescent="0.25">
      <c r="A37" s="208"/>
      <c r="B37" s="58"/>
      <c r="C37" s="58"/>
      <c r="D37" s="58"/>
      <c r="E37" s="58"/>
      <c r="F37" s="209"/>
      <c r="G37" s="210"/>
      <c r="H37" s="210"/>
      <c r="I37" s="211"/>
    </row>
    <row r="38" spans="1:9" ht="18.75" x14ac:dyDescent="0.25">
      <c r="A38" s="39"/>
      <c r="B38" s="31"/>
      <c r="C38" s="31"/>
      <c r="D38" s="31"/>
      <c r="E38" s="31"/>
      <c r="F38" s="152"/>
      <c r="G38" s="59"/>
      <c r="H38" s="35"/>
      <c r="I38" s="63"/>
    </row>
    <row r="39" spans="1:9" ht="15.75" x14ac:dyDescent="0.25">
      <c r="A39" s="40"/>
      <c r="B39" s="20"/>
      <c r="C39" s="20"/>
      <c r="D39" s="20"/>
      <c r="E39" s="20"/>
      <c r="F39" s="37"/>
      <c r="G39" s="28"/>
      <c r="H39" s="17"/>
      <c r="I39" s="149"/>
    </row>
    <row r="40" spans="1:9" ht="15.75" x14ac:dyDescent="0.25">
      <c r="A40" s="40"/>
      <c r="B40" s="20"/>
      <c r="C40" s="20"/>
      <c r="D40" s="20"/>
      <c r="E40" s="20"/>
      <c r="F40" s="153"/>
      <c r="G40" s="167"/>
      <c r="H40" s="104"/>
      <c r="I40" s="149"/>
    </row>
    <row r="41" spans="1:9" ht="15.75" x14ac:dyDescent="0.25">
      <c r="A41" s="40"/>
      <c r="B41" s="20"/>
      <c r="C41" s="20"/>
      <c r="D41" s="20"/>
      <c r="E41" s="20"/>
      <c r="F41" s="36"/>
      <c r="G41" s="138"/>
      <c r="H41" s="17"/>
      <c r="I41" s="149"/>
    </row>
    <row r="42" spans="1:9" ht="15.75" x14ac:dyDescent="0.25">
      <c r="A42" s="154"/>
      <c r="B42" s="155"/>
      <c r="C42" s="155"/>
      <c r="D42" s="155"/>
      <c r="E42" s="155"/>
      <c r="F42" s="156"/>
      <c r="G42" s="157"/>
      <c r="H42" s="158"/>
      <c r="I42" s="159"/>
    </row>
    <row r="43" spans="1:9" ht="15.75" x14ac:dyDescent="0.25">
      <c r="A43" s="40"/>
      <c r="B43" s="20"/>
      <c r="C43" s="20"/>
      <c r="D43" s="20"/>
      <c r="E43" s="20"/>
      <c r="F43" s="37"/>
      <c r="G43" s="28"/>
      <c r="H43" s="17"/>
      <c r="I43" s="149"/>
    </row>
    <row r="44" spans="1:9" ht="15.75" x14ac:dyDescent="0.25">
      <c r="A44" s="154"/>
      <c r="B44" s="155"/>
      <c r="C44" s="155"/>
      <c r="D44" s="155"/>
      <c r="E44" s="155"/>
      <c r="F44" s="156"/>
      <c r="G44" s="157"/>
      <c r="H44" s="158"/>
      <c r="I44" s="159"/>
    </row>
    <row r="45" spans="1:9" ht="15.75" x14ac:dyDescent="0.25">
      <c r="A45" s="40"/>
      <c r="B45" s="20"/>
      <c r="C45" s="20"/>
      <c r="D45" s="20"/>
      <c r="E45" s="20"/>
      <c r="F45" s="37"/>
      <c r="G45" s="138"/>
      <c r="H45" s="17"/>
      <c r="I45" s="149"/>
    </row>
    <row r="46" spans="1:9" ht="15.75" x14ac:dyDescent="0.25">
      <c r="A46" s="154"/>
      <c r="B46" s="155"/>
      <c r="C46" s="155"/>
      <c r="D46" s="155"/>
      <c r="E46" s="155"/>
      <c r="F46" s="156"/>
      <c r="G46" s="157"/>
      <c r="H46" s="158"/>
      <c r="I46" s="159"/>
    </row>
    <row r="47" spans="1:9" ht="15.75" x14ac:dyDescent="0.25">
      <c r="A47" s="160"/>
      <c r="B47" s="160"/>
      <c r="C47" s="160"/>
      <c r="D47" s="160"/>
      <c r="E47" s="160"/>
      <c r="F47" s="161"/>
      <c r="G47" s="162"/>
      <c r="H47" s="162"/>
      <c r="I47" s="163"/>
    </row>
    <row r="48" spans="1:9" ht="15.75" x14ac:dyDescent="0.25">
      <c r="A48" s="160"/>
      <c r="B48" s="160"/>
      <c r="C48" s="160"/>
      <c r="D48" s="160"/>
      <c r="E48" s="160"/>
      <c r="F48" s="161"/>
      <c r="G48" s="162"/>
      <c r="H48" s="162"/>
      <c r="I48" s="163"/>
    </row>
    <row r="49" spans="1:9" x14ac:dyDescent="0.25">
      <c r="A49" s="222"/>
      <c r="B49" s="222"/>
      <c r="C49" s="222"/>
      <c r="D49" s="222"/>
      <c r="E49" s="222"/>
      <c r="F49" s="222"/>
      <c r="G49" s="222"/>
      <c r="H49" s="222"/>
      <c r="I49" s="222"/>
    </row>
    <row r="50" spans="1:9" x14ac:dyDescent="0.25">
      <c r="A50" s="222"/>
      <c r="B50" s="222"/>
      <c r="C50" s="222"/>
      <c r="D50" s="222"/>
      <c r="E50" s="222"/>
      <c r="F50" s="222"/>
      <c r="G50" s="222"/>
      <c r="H50" s="222"/>
      <c r="I50" s="222"/>
    </row>
  </sheetData>
  <mergeCells count="2">
    <mergeCell ref="A1:I1"/>
    <mergeCell ref="A49:I5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14.11.20</vt:lpstr>
      <vt:lpstr>Лист3</vt:lpstr>
      <vt:lpstr>'14.11.20'!Заголовки_для_печати</vt:lpstr>
      <vt:lpstr>'14.11.20'!Область_печати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2020-11-08T11:11:08Z</dcterms:modified>
</cp:coreProperties>
</file>